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nolaa\AppData\Local\Microsoft\Windows\INetCache\Content.Outlook\KNR97X3A\"/>
    </mc:Choice>
  </mc:AlternateContent>
  <xr:revisionPtr revIDLastSave="0" documentId="8_{E56A70C4-F584-4C5E-B4EB-1746CABF7481}" xr6:coauthVersionLast="47" xr6:coauthVersionMax="47" xr10:uidLastSave="{00000000-0000-0000-0000-000000000000}"/>
  <bookViews>
    <workbookView xWindow="-120" yWindow="-120" windowWidth="25440" windowHeight="15390" activeTab="6" xr2:uid="{90A1B5D6-D8F8-4B3C-80BD-62B61B4DF5BA}"/>
  </bookViews>
  <sheets>
    <sheet name="Sheet1" sheetId="1" r:id="rId1"/>
    <sheet name="A5 (2)" sheetId="5" r:id="rId2"/>
    <sheet name="B2" sheetId="3" r:id="rId3"/>
    <sheet name="B6" sheetId="9" r:id="rId4"/>
    <sheet name="B1B2" sheetId="10" r:id="rId5"/>
    <sheet name="146" sheetId="7" r:id="rId6"/>
    <sheet name="IBD155" sheetId="12" r:id="rId7"/>
  </sheets>
  <definedNames>
    <definedName name="PlotRan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2" i="12" l="1"/>
  <c r="AS22" i="12"/>
  <c r="S22" i="12"/>
  <c r="R22" i="12"/>
  <c r="Q22" i="12"/>
  <c r="P22" i="12"/>
  <c r="E22" i="12"/>
  <c r="AT17" i="12"/>
  <c r="AS17" i="12"/>
  <c r="E17" i="12"/>
  <c r="AT15" i="12"/>
  <c r="AS15" i="12"/>
  <c r="E15" i="12"/>
  <c r="AT12" i="12"/>
  <c r="AS12" i="12"/>
  <c r="E12" i="12"/>
  <c r="AT10" i="12"/>
  <c r="AS10" i="12"/>
  <c r="E10" i="12"/>
  <c r="AT7" i="12"/>
  <c r="AS7" i="12"/>
  <c r="E7" i="12"/>
  <c r="AT5" i="12"/>
  <c r="AS5" i="12"/>
  <c r="E5" i="12"/>
  <c r="D1" i="12"/>
  <c r="D1" i="9"/>
  <c r="E5" i="9"/>
  <c r="AS5" i="9"/>
  <c r="AT5" i="9"/>
  <c r="E9" i="9"/>
  <c r="AS9" i="9"/>
  <c r="AT9" i="9"/>
  <c r="E11" i="9"/>
  <c r="AS11" i="9"/>
  <c r="AT11" i="9"/>
  <c r="E13" i="9"/>
  <c r="AS13" i="9"/>
  <c r="AT13" i="9"/>
  <c r="E15" i="9"/>
  <c r="AS15" i="9"/>
  <c r="AT15" i="9"/>
  <c r="E19" i="9"/>
  <c r="AS19" i="9"/>
  <c r="AT19" i="9"/>
  <c r="E21" i="9"/>
  <c r="AS21" i="9"/>
  <c r="AT21" i="9"/>
  <c r="E23" i="9"/>
  <c r="AS23" i="9"/>
  <c r="AT23" i="9"/>
  <c r="E25" i="9"/>
  <c r="AS25" i="9"/>
  <c r="AT25" i="9"/>
  <c r="E27" i="9"/>
  <c r="AS27" i="9"/>
  <c r="AT27" i="9"/>
  <c r="E31" i="9"/>
  <c r="AS31" i="9"/>
  <c r="AT31" i="9"/>
  <c r="E33" i="9"/>
  <c r="AS33" i="9"/>
  <c r="AT33" i="9"/>
  <c r="E35" i="9"/>
  <c r="AS35" i="9"/>
  <c r="AT35" i="9"/>
  <c r="E37" i="9"/>
  <c r="AS37" i="9"/>
  <c r="AT37" i="9"/>
  <c r="E39" i="9"/>
  <c r="AS39" i="9"/>
  <c r="AT39" i="9"/>
  <c r="E42" i="9"/>
  <c r="AS42" i="9"/>
  <c r="AT42" i="9"/>
  <c r="E45" i="9"/>
  <c r="AS45" i="9"/>
  <c r="AT45" i="9"/>
  <c r="E47" i="9"/>
  <c r="AS47" i="9"/>
  <c r="AT47" i="9"/>
  <c r="E49" i="9"/>
  <c r="AS49" i="9"/>
  <c r="AT49" i="9"/>
  <c r="E52" i="9"/>
  <c r="AS52" i="9"/>
  <c r="AT52" i="9"/>
  <c r="E54" i="9"/>
  <c r="AS54" i="9"/>
  <c r="AT54" i="9"/>
  <c r="E56" i="9"/>
  <c r="AS56" i="9"/>
  <c r="AT56" i="9"/>
  <c r="E58" i="9"/>
  <c r="AS58" i="9"/>
  <c r="AT58" i="9"/>
  <c r="E61" i="9"/>
  <c r="AS61" i="9"/>
  <c r="AT61" i="9"/>
  <c r="E63" i="9"/>
  <c r="AS63" i="9"/>
  <c r="AT63" i="9"/>
  <c r="E66" i="9"/>
  <c r="AS66" i="9"/>
  <c r="AT66" i="9"/>
  <c r="E68" i="9"/>
  <c r="AS68" i="9"/>
  <c r="AT68" i="9"/>
  <c r="E70" i="9"/>
  <c r="AS70" i="9"/>
  <c r="AT70" i="9"/>
  <c r="E72" i="9"/>
  <c r="AS72" i="9"/>
  <c r="AT72" i="9"/>
  <c r="E74" i="9"/>
  <c r="AS74" i="9"/>
  <c r="AT74" i="9"/>
  <c r="E79" i="9"/>
  <c r="AS79" i="9"/>
  <c r="AT79" i="9"/>
  <c r="E81" i="9"/>
  <c r="AS81" i="9"/>
  <c r="AT81" i="9"/>
  <c r="E83" i="9"/>
  <c r="AS83" i="9"/>
  <c r="AT83" i="9"/>
  <c r="E86" i="9"/>
  <c r="AS86" i="9"/>
  <c r="AT86" i="9"/>
  <c r="E88" i="9"/>
  <c r="AS88" i="9"/>
  <c r="AT88" i="9"/>
  <c r="E90" i="9"/>
  <c r="AS90" i="9"/>
  <c r="AT90" i="9"/>
  <c r="E92" i="9"/>
  <c r="AS92" i="9"/>
  <c r="AT92" i="9"/>
  <c r="E94" i="9"/>
  <c r="AS94" i="9"/>
  <c r="AT94" i="9"/>
  <c r="E96" i="9"/>
  <c r="AS96" i="9"/>
  <c r="AT96" i="9"/>
  <c r="E98" i="9"/>
  <c r="AS98" i="9"/>
  <c r="AT98" i="9"/>
  <c r="E100" i="9"/>
  <c r="AS100" i="9"/>
  <c r="AT100" i="9"/>
  <c r="E102" i="9"/>
  <c r="AS102" i="9"/>
  <c r="AT102" i="9"/>
  <c r="E104" i="9"/>
  <c r="AS104" i="9"/>
  <c r="AT104" i="9"/>
  <c r="E108" i="9"/>
  <c r="P108" i="9"/>
  <c r="Q108" i="9"/>
  <c r="R108" i="9"/>
  <c r="S108" i="9"/>
  <c r="AS108" i="9"/>
  <c r="AT108" i="9"/>
  <c r="E113" i="9"/>
  <c r="AS113" i="9"/>
  <c r="AT113" i="9"/>
  <c r="E117" i="9"/>
  <c r="AS117" i="9"/>
  <c r="AT117" i="9"/>
  <c r="E121" i="9"/>
  <c r="AS121" i="9"/>
  <c r="AT121" i="9"/>
  <c r="E125" i="9"/>
  <c r="AS125" i="9"/>
  <c r="AT125" i="9"/>
  <c r="E130" i="9"/>
  <c r="AS130" i="9"/>
  <c r="AT130" i="9"/>
  <c r="E133" i="9"/>
  <c r="AS133" i="9"/>
  <c r="AT133" i="9"/>
  <c r="E135" i="9"/>
  <c r="AS135" i="9"/>
  <c r="AT135" i="9"/>
  <c r="E137" i="9"/>
  <c r="AS137" i="9"/>
  <c r="AT137" i="9"/>
  <c r="E139" i="9"/>
  <c r="AS139" i="9"/>
  <c r="AT139" i="9"/>
  <c r="E142" i="9"/>
  <c r="AS142" i="9"/>
  <c r="AT142" i="9"/>
  <c r="E145" i="9"/>
  <c r="AS145" i="9"/>
  <c r="AT145" i="9"/>
  <c r="E148" i="9"/>
  <c r="AS148" i="9"/>
  <c r="AT148" i="9"/>
  <c r="E150" i="9"/>
  <c r="AS150" i="9"/>
  <c r="AT150" i="9"/>
  <c r="E153" i="9"/>
  <c r="AS153" i="9"/>
  <c r="AT153" i="9"/>
  <c r="E156" i="9"/>
  <c r="AS156" i="9"/>
  <c r="AT156" i="9"/>
  <c r="E158" i="9"/>
  <c r="AS158" i="9"/>
  <c r="AT158" i="9"/>
  <c r="E160" i="9"/>
  <c r="AS160" i="9"/>
  <c r="AT160" i="9"/>
  <c r="E163" i="9"/>
  <c r="AS163" i="9"/>
  <c r="AT163" i="9"/>
  <c r="E168" i="9"/>
  <c r="AS168" i="9"/>
  <c r="AT168" i="9"/>
  <c r="E171" i="9"/>
  <c r="AS171" i="9"/>
  <c r="AT171" i="9"/>
  <c r="E173" i="9"/>
  <c r="AS173" i="9"/>
  <c r="AT173" i="9"/>
  <c r="E175" i="9"/>
  <c r="AS175" i="9"/>
  <c r="AT175" i="9"/>
  <c r="E177" i="9"/>
  <c r="AS177" i="9"/>
  <c r="AT177" i="9"/>
  <c r="E182" i="9"/>
  <c r="AS182" i="9"/>
  <c r="AT182" i="9"/>
  <c r="E185" i="9"/>
  <c r="AS185" i="9"/>
  <c r="AT185" i="9"/>
  <c r="E187" i="9"/>
  <c r="AS187" i="9"/>
  <c r="AT187" i="9"/>
  <c r="E189" i="9"/>
  <c r="AS189" i="9"/>
  <c r="AT189" i="9"/>
  <c r="E191" i="9"/>
  <c r="AS191" i="9"/>
  <c r="AT191" i="9"/>
  <c r="E196" i="9"/>
  <c r="AS196" i="9"/>
  <c r="AT196" i="9"/>
  <c r="D1" i="5"/>
  <c r="E5" i="5"/>
  <c r="AS5" i="5"/>
  <c r="AT5" i="5"/>
  <c r="E9" i="5"/>
  <c r="AS9" i="5"/>
  <c r="AT9" i="5"/>
  <c r="E11" i="5"/>
  <c r="AS11" i="5"/>
  <c r="AT11" i="5"/>
  <c r="E13" i="5"/>
  <c r="AS13" i="5"/>
  <c r="AT13" i="5"/>
  <c r="E15" i="5"/>
  <c r="AS15" i="5"/>
  <c r="AT15" i="5"/>
  <c r="E19" i="5"/>
  <c r="AS19" i="5"/>
  <c r="AT19" i="5"/>
  <c r="E21" i="5"/>
  <c r="AS21" i="5"/>
  <c r="AT21" i="5"/>
  <c r="E23" i="5"/>
  <c r="AS23" i="5"/>
  <c r="AT23" i="5"/>
  <c r="E25" i="5"/>
  <c r="AS25" i="5"/>
  <c r="AT25" i="5"/>
  <c r="E27" i="5"/>
  <c r="AS27" i="5"/>
  <c r="AT27" i="5"/>
  <c r="D1" i="3"/>
  <c r="E5" i="3"/>
  <c r="P5" i="3"/>
  <c r="Q5" i="3"/>
  <c r="R5" i="3"/>
  <c r="S5" i="3"/>
  <c r="AS5" i="3"/>
  <c r="AT5" i="3"/>
  <c r="E7" i="3"/>
  <c r="AS7" i="3"/>
  <c r="AT7" i="3"/>
  <c r="E10" i="3"/>
  <c r="AS10" i="3"/>
  <c r="AT10" i="3"/>
  <c r="E13" i="3"/>
  <c r="AS13" i="3"/>
  <c r="AT13" i="3"/>
  <c r="E16" i="3"/>
  <c r="AS16" i="3"/>
  <c r="AT16" i="3"/>
  <c r="E18" i="3"/>
  <c r="AS18" i="3"/>
  <c r="AT18" i="3"/>
  <c r="E20" i="3"/>
  <c r="AS20" i="3"/>
  <c r="AT20" i="3"/>
  <c r="E22" i="3"/>
  <c r="AS22" i="3"/>
  <c r="AT22" i="3"/>
  <c r="E24" i="3"/>
  <c r="AS24" i="3"/>
  <c r="AT24" i="3"/>
  <c r="E26" i="3"/>
  <c r="AS26" i="3"/>
  <c r="AT26" i="3"/>
  <c r="E29" i="3"/>
  <c r="AS29" i="3"/>
  <c r="AT29" i="3"/>
  <c r="E31" i="3"/>
  <c r="AS31" i="3"/>
  <c r="AT31" i="3"/>
  <c r="E33" i="3"/>
  <c r="AS33" i="3"/>
  <c r="AT33" i="3"/>
  <c r="E35" i="3"/>
  <c r="AS35" i="3"/>
  <c r="AT35" i="3"/>
  <c r="E37" i="3"/>
  <c r="AS37" i="3"/>
  <c r="AT37" i="3"/>
  <c r="E39" i="3"/>
  <c r="AS39" i="3"/>
  <c r="AT39" i="3"/>
  <c r="E41" i="3"/>
  <c r="AS41" i="3"/>
  <c r="AT41" i="3"/>
  <c r="E43" i="3"/>
  <c r="AS43" i="3"/>
  <c r="AT43" i="3"/>
  <c r="E45" i="3"/>
  <c r="AS45" i="3"/>
  <c r="AT45" i="3"/>
  <c r="E47" i="3"/>
  <c r="AS47" i="3"/>
  <c r="AT47" i="3"/>
  <c r="E49" i="3"/>
  <c r="AS49" i="3"/>
  <c r="AT49" i="3"/>
  <c r="E51" i="3"/>
  <c r="AS51" i="3"/>
  <c r="AT51" i="3"/>
  <c r="E54" i="3"/>
  <c r="AS54" i="3"/>
  <c r="AT54" i="3"/>
  <c r="E56" i="3"/>
  <c r="AS56" i="3"/>
  <c r="AT56" i="3"/>
  <c r="E58" i="3"/>
  <c r="AS58" i="3"/>
  <c r="AT58" i="3"/>
  <c r="E62" i="3"/>
  <c r="AS62" i="3"/>
  <c r="AT62" i="3"/>
  <c r="E65" i="3"/>
  <c r="AS65" i="3"/>
  <c r="AT65" i="3"/>
  <c r="E68" i="3"/>
  <c r="AS68" i="3"/>
  <c r="AT68" i="3"/>
  <c r="E71" i="3"/>
  <c r="AS71" i="3"/>
  <c r="AT71" i="3"/>
  <c r="E74" i="3"/>
  <c r="AS74" i="3"/>
  <c r="AT74" i="3"/>
  <c r="E76" i="3"/>
  <c r="AS76" i="3"/>
  <c r="AT76" i="3"/>
  <c r="E78" i="3"/>
  <c r="AS78" i="3"/>
  <c r="AT78" i="3"/>
  <c r="E80" i="3"/>
  <c r="AS80" i="3"/>
  <c r="AT80" i="3"/>
  <c r="E82" i="3"/>
  <c r="AS82" i="3"/>
  <c r="AT82" i="3"/>
  <c r="E85" i="3"/>
  <c r="AS85" i="3"/>
  <c r="AT85" i="3"/>
  <c r="E87" i="3"/>
  <c r="AS87" i="3"/>
  <c r="AT87" i="3"/>
  <c r="E89" i="3"/>
  <c r="AS89" i="3"/>
  <c r="AT89" i="3"/>
  <c r="E92" i="3"/>
  <c r="AS92" i="3"/>
  <c r="AT92" i="3"/>
  <c r="E95" i="3"/>
  <c r="AS95" i="3"/>
  <c r="AT95" i="3"/>
  <c r="E98" i="3"/>
  <c r="AS98" i="3"/>
  <c r="AT98" i="3"/>
  <c r="E100" i="3"/>
  <c r="AS100" i="3"/>
  <c r="AT100" i="3"/>
  <c r="E102" i="3"/>
  <c r="AS102" i="3"/>
  <c r="AT102" i="3"/>
  <c r="E104" i="3"/>
  <c r="AS104" i="3"/>
  <c r="AT104" i="3"/>
  <c r="E106" i="3"/>
  <c r="AS106" i="3"/>
  <c r="AT106" i="3"/>
  <c r="E108" i="3"/>
  <c r="AS108" i="3"/>
  <c r="AT108" i="3"/>
  <c r="E110" i="3"/>
  <c r="AS110" i="3"/>
  <c r="AT110" i="3"/>
  <c r="E112" i="3"/>
  <c r="AS112" i="3"/>
  <c r="AT112" i="3"/>
  <c r="E114" i="3"/>
  <c r="AS114" i="3"/>
  <c r="AT114" i="3"/>
  <c r="E117" i="3"/>
  <c r="AS117" i="3"/>
  <c r="AT117" i="3"/>
  <c r="E119" i="3"/>
  <c r="AS119" i="3"/>
  <c r="AT119" i="3"/>
  <c r="E122" i="3"/>
  <c r="AS122" i="3"/>
  <c r="AT122" i="3"/>
  <c r="E124" i="3"/>
  <c r="AS124" i="3"/>
  <c r="AT124" i="3"/>
  <c r="E126" i="3"/>
  <c r="AS126" i="3"/>
  <c r="AT126" i="3"/>
  <c r="E128" i="3"/>
  <c r="AS128" i="3"/>
  <c r="AT128" i="3"/>
  <c r="E130" i="3"/>
  <c r="AS130" i="3"/>
  <c r="AT130" i="3"/>
  <c r="E132" i="3"/>
  <c r="P132" i="3"/>
  <c r="Q132" i="3"/>
  <c r="R132" i="3"/>
  <c r="S132" i="3"/>
  <c r="AS132" i="3"/>
  <c r="E135" i="3"/>
  <c r="P135" i="3"/>
  <c r="Q135" i="3"/>
  <c r="R135" i="3"/>
  <c r="S135" i="3"/>
  <c r="AS135" i="3"/>
  <c r="AT135" i="3"/>
  <c r="E138" i="3"/>
  <c r="P138" i="3"/>
  <c r="Q138" i="3"/>
  <c r="R138" i="3"/>
  <c r="S138" i="3"/>
  <c r="AS138" i="3"/>
  <c r="AT138" i="3"/>
  <c r="E141" i="3"/>
  <c r="P141" i="3"/>
  <c r="Q141" i="3"/>
  <c r="R141" i="3"/>
  <c r="S141" i="3"/>
  <c r="AS141" i="3"/>
  <c r="AT141" i="3"/>
  <c r="E144" i="3"/>
  <c r="P144" i="3"/>
  <c r="Q144" i="3"/>
  <c r="R144" i="3"/>
  <c r="S144" i="3"/>
  <c r="AS144" i="3"/>
  <c r="E146" i="3"/>
  <c r="P146" i="3"/>
  <c r="Q146" i="3"/>
  <c r="R146" i="3"/>
  <c r="S146" i="3"/>
  <c r="AS146" i="3"/>
  <c r="AT146" i="3"/>
  <c r="E149" i="3"/>
  <c r="P149" i="3"/>
  <c r="Q149" i="3"/>
  <c r="R149" i="3"/>
  <c r="S149" i="3"/>
  <c r="AS149" i="3"/>
  <c r="AT149" i="3"/>
  <c r="E151" i="3"/>
  <c r="P151" i="3"/>
  <c r="Q151" i="3"/>
  <c r="R151" i="3"/>
  <c r="S151" i="3"/>
  <c r="AS151" i="3"/>
  <c r="E153" i="3"/>
  <c r="P153" i="3"/>
  <c r="Q153" i="3"/>
  <c r="R153" i="3"/>
  <c r="S153" i="3"/>
  <c r="AS153" i="3"/>
  <c r="AT153" i="3"/>
  <c r="E155" i="3"/>
  <c r="P155" i="3"/>
  <c r="Q155" i="3"/>
  <c r="R155" i="3"/>
  <c r="S155" i="3"/>
  <c r="AS155" i="3"/>
  <c r="AT155" i="3"/>
  <c r="E158" i="3"/>
  <c r="P158" i="3"/>
  <c r="Q158" i="3"/>
  <c r="R158" i="3"/>
  <c r="S158" i="3"/>
  <c r="AS158" i="3"/>
  <c r="AT158" i="3"/>
  <c r="E160" i="3"/>
  <c r="P160" i="3"/>
  <c r="Q160" i="3"/>
  <c r="R160" i="3"/>
  <c r="S160" i="3"/>
  <c r="AS160" i="3"/>
  <c r="AT160" i="3"/>
  <c r="E163" i="3"/>
  <c r="P163" i="3"/>
  <c r="Q163" i="3"/>
  <c r="R163" i="3"/>
  <c r="S163" i="3"/>
  <c r="AS163" i="3"/>
  <c r="E165" i="3"/>
  <c r="P165" i="3"/>
  <c r="Q165" i="3"/>
  <c r="R165" i="3"/>
  <c r="S165" i="3"/>
  <c r="AS165" i="3"/>
  <c r="E167" i="3"/>
  <c r="P167" i="3"/>
  <c r="Q167" i="3"/>
  <c r="R167" i="3"/>
  <c r="S167" i="3"/>
  <c r="AS167" i="3"/>
  <c r="E170" i="3"/>
  <c r="P170" i="3"/>
  <c r="Q170" i="3"/>
  <c r="R170" i="3"/>
  <c r="S170" i="3"/>
  <c r="AS170" i="3"/>
  <c r="AT170" i="3"/>
  <c r="E172" i="3"/>
  <c r="P172" i="3"/>
  <c r="Q172" i="3"/>
  <c r="R172" i="3"/>
  <c r="S172" i="3"/>
  <c r="AS172" i="3"/>
  <c r="E175" i="3"/>
  <c r="P175" i="3"/>
  <c r="Q175" i="3"/>
  <c r="R175" i="3"/>
  <c r="S175" i="3"/>
  <c r="AS175" i="3"/>
  <c r="AT175" i="3"/>
  <c r="E177" i="3"/>
  <c r="P177" i="3"/>
  <c r="Q177" i="3"/>
  <c r="R177" i="3"/>
  <c r="S177" i="3"/>
  <c r="AS177" i="3"/>
  <c r="AT177" i="3"/>
  <c r="E179" i="3"/>
  <c r="P179" i="3"/>
  <c r="Q179" i="3"/>
  <c r="R179" i="3"/>
  <c r="S179" i="3"/>
  <c r="AS179" i="3"/>
  <c r="AT179" i="3"/>
  <c r="E182" i="3"/>
  <c r="P182" i="3"/>
  <c r="Q182" i="3"/>
  <c r="R182" i="3"/>
  <c r="S182" i="3"/>
  <c r="AS182" i="3"/>
  <c r="E184" i="3"/>
  <c r="P184" i="3"/>
  <c r="Q184" i="3"/>
  <c r="R184" i="3"/>
  <c r="S184" i="3"/>
  <c r="AS184" i="3"/>
  <c r="E186" i="3"/>
  <c r="P186" i="3"/>
  <c r="Q186" i="3"/>
  <c r="R186" i="3"/>
  <c r="S186" i="3"/>
  <c r="AS186" i="3"/>
  <c r="E188" i="3"/>
  <c r="P188" i="3"/>
  <c r="Q188" i="3"/>
  <c r="R188" i="3"/>
  <c r="S188" i="3"/>
  <c r="AS188" i="3"/>
  <c r="E190" i="3"/>
  <c r="P190" i="3"/>
  <c r="Q190" i="3"/>
  <c r="R190" i="3"/>
  <c r="S190" i="3"/>
  <c r="AS190" i="3"/>
  <c r="AT190" i="3"/>
  <c r="E193" i="3"/>
  <c r="P193" i="3"/>
  <c r="Q193" i="3"/>
  <c r="R193" i="3"/>
  <c r="S193" i="3"/>
  <c r="AS193" i="3"/>
  <c r="E195" i="3"/>
  <c r="P195" i="3"/>
  <c r="Q195" i="3"/>
  <c r="R195" i="3"/>
  <c r="S195" i="3"/>
  <c r="AS195" i="3"/>
  <c r="E197" i="3"/>
  <c r="P197" i="3"/>
  <c r="Q197" i="3"/>
  <c r="R197" i="3"/>
  <c r="S197" i="3"/>
  <c r="AS197" i="3"/>
  <c r="E199" i="3"/>
  <c r="P199" i="3"/>
  <c r="Q199" i="3"/>
  <c r="R199" i="3"/>
  <c r="S199" i="3"/>
  <c r="AS199" i="3"/>
  <c r="E201" i="3"/>
  <c r="P201" i="3"/>
  <c r="Q201" i="3"/>
  <c r="R201" i="3"/>
  <c r="S201" i="3"/>
  <c r="AS201" i="3"/>
  <c r="E203" i="3"/>
  <c r="P203" i="3"/>
  <c r="Q203" i="3"/>
  <c r="R203" i="3"/>
  <c r="S203" i="3"/>
  <c r="AS203" i="3"/>
  <c r="E205" i="3"/>
  <c r="P205" i="3"/>
  <c r="Q205" i="3"/>
  <c r="R205" i="3"/>
  <c r="S205" i="3"/>
  <c r="AS205" i="3"/>
  <c r="E207" i="3"/>
  <c r="P207" i="3"/>
  <c r="Q207" i="3"/>
  <c r="R207" i="3"/>
  <c r="S207" i="3"/>
  <c r="AS207" i="3"/>
  <c r="E209" i="3"/>
  <c r="P209" i="3"/>
  <c r="Q209" i="3"/>
  <c r="R209" i="3"/>
  <c r="S209" i="3"/>
  <c r="AS209" i="3"/>
  <c r="AT209" i="3"/>
  <c r="E212" i="3"/>
  <c r="P212" i="3"/>
  <c r="Q212" i="3"/>
  <c r="R212" i="3"/>
  <c r="S212" i="3"/>
  <c r="AS212" i="3"/>
  <c r="AT212" i="3"/>
  <c r="E215" i="3"/>
  <c r="P215" i="3"/>
  <c r="Q215" i="3"/>
  <c r="R215" i="3"/>
  <c r="S215" i="3"/>
  <c r="AS215" i="3"/>
  <c r="E217" i="3"/>
  <c r="P217" i="3"/>
  <c r="Q217" i="3"/>
  <c r="R217" i="3"/>
  <c r="S217" i="3"/>
  <c r="AS217" i="3"/>
  <c r="E219" i="3"/>
  <c r="P219" i="3"/>
  <c r="Q219" i="3"/>
  <c r="R219" i="3"/>
  <c r="S219" i="3"/>
  <c r="AS219" i="3"/>
  <c r="E221" i="3"/>
  <c r="P221" i="3"/>
  <c r="Q221" i="3"/>
  <c r="R221" i="3"/>
  <c r="S221" i="3"/>
  <c r="AS221" i="3"/>
  <c r="AT221" i="3"/>
  <c r="E223" i="3"/>
  <c r="P223" i="3"/>
  <c r="Q223" i="3"/>
  <c r="R223" i="3"/>
  <c r="S223" i="3"/>
  <c r="AS223" i="3"/>
  <c r="E225" i="3"/>
  <c r="P225" i="3"/>
  <c r="Q225" i="3"/>
  <c r="R225" i="3"/>
  <c r="S225" i="3"/>
  <c r="AS225" i="3"/>
  <c r="AT225" i="3"/>
  <c r="E227" i="3"/>
  <c r="P227" i="3"/>
  <c r="Q227" i="3"/>
  <c r="R227" i="3"/>
  <c r="S227" i="3"/>
  <c r="AS227" i="3"/>
  <c r="E229" i="3"/>
  <c r="P229" i="3"/>
  <c r="Q229" i="3"/>
  <c r="R229" i="3"/>
  <c r="S229" i="3"/>
  <c r="AS229" i="3"/>
  <c r="E231" i="3"/>
  <c r="P231" i="3"/>
  <c r="Q231" i="3"/>
  <c r="R231" i="3"/>
  <c r="S231" i="3"/>
  <c r="AS231" i="3"/>
  <c r="AT231" i="3"/>
  <c r="E233" i="3"/>
  <c r="P233" i="3"/>
  <c r="Q233" i="3"/>
  <c r="R233" i="3"/>
  <c r="S233" i="3"/>
  <c r="AS233" i="3"/>
  <c r="E235" i="3"/>
  <c r="P235" i="3"/>
  <c r="Q235" i="3"/>
  <c r="R235" i="3"/>
  <c r="S235" i="3"/>
  <c r="AS235" i="3"/>
  <c r="AT235" i="3"/>
  <c r="E237" i="3"/>
  <c r="P237" i="3"/>
  <c r="Q237" i="3"/>
  <c r="R237" i="3"/>
  <c r="S237" i="3"/>
  <c r="AS237" i="3"/>
  <c r="E239" i="3"/>
  <c r="P239" i="3"/>
  <c r="Q239" i="3"/>
  <c r="R239" i="3"/>
  <c r="S239" i="3"/>
  <c r="AS239" i="3"/>
  <c r="E241" i="3"/>
  <c r="P241" i="3"/>
  <c r="Q241" i="3"/>
  <c r="R241" i="3"/>
  <c r="S241" i="3"/>
  <c r="AS241" i="3"/>
  <c r="AT241" i="3"/>
  <c r="E244" i="3"/>
  <c r="P244" i="3"/>
  <c r="Q244" i="3"/>
  <c r="R244" i="3"/>
  <c r="S244" i="3"/>
  <c r="AS244" i="3"/>
  <c r="E246" i="3"/>
  <c r="P246" i="3"/>
  <c r="Q246" i="3"/>
  <c r="R246" i="3"/>
  <c r="S246" i="3"/>
  <c r="AS246" i="3"/>
  <c r="AT246" i="3"/>
  <c r="E248" i="3"/>
  <c r="P248" i="3"/>
  <c r="Q248" i="3"/>
  <c r="R248" i="3"/>
  <c r="S248" i="3"/>
  <c r="AS248" i="3"/>
  <c r="AT248" i="3"/>
  <c r="E251" i="3"/>
  <c r="P251" i="3"/>
  <c r="Q251" i="3"/>
  <c r="R251" i="3"/>
  <c r="S251" i="3"/>
  <c r="AS251" i="3"/>
  <c r="AT251" i="3"/>
  <c r="E254" i="3"/>
  <c r="P254" i="3"/>
  <c r="Q254" i="3"/>
  <c r="R254" i="3"/>
  <c r="S254" i="3"/>
  <c r="AS254" i="3"/>
  <c r="E256" i="3"/>
  <c r="P256" i="3"/>
  <c r="Q256" i="3"/>
  <c r="R256" i="3"/>
  <c r="S256" i="3"/>
  <c r="AS256" i="3"/>
  <c r="AT256" i="3"/>
  <c r="E258" i="3"/>
  <c r="P258" i="3"/>
  <c r="Q258" i="3"/>
  <c r="R258" i="3"/>
  <c r="S258" i="3"/>
  <c r="AS258" i="3"/>
  <c r="AT258" i="3"/>
  <c r="E261" i="3"/>
  <c r="P261" i="3"/>
  <c r="Q261" i="3"/>
  <c r="R261" i="3"/>
  <c r="S261" i="3"/>
  <c r="AS261" i="3"/>
  <c r="AT261" i="3"/>
  <c r="E263" i="3"/>
  <c r="P263" i="3"/>
  <c r="Q263" i="3"/>
  <c r="R263" i="3"/>
  <c r="S263" i="3"/>
  <c r="AS263" i="3"/>
  <c r="AT263" i="3"/>
  <c r="E265" i="3"/>
  <c r="P265" i="3"/>
  <c r="Q265" i="3"/>
  <c r="R265" i="3"/>
  <c r="S265" i="3"/>
  <c r="AS265" i="3"/>
  <c r="AT265" i="3"/>
  <c r="E267" i="3"/>
  <c r="P267" i="3"/>
  <c r="Q267" i="3"/>
  <c r="R267" i="3"/>
  <c r="S267" i="3"/>
  <c r="AS267" i="3"/>
  <c r="AT267" i="3"/>
  <c r="E269" i="3"/>
  <c r="P269" i="3"/>
  <c r="Q269" i="3"/>
  <c r="R269" i="3"/>
  <c r="S269" i="3"/>
  <c r="AS269" i="3"/>
  <c r="AT269" i="3"/>
  <c r="E271" i="3"/>
  <c r="P271" i="3"/>
  <c r="Q271" i="3"/>
  <c r="R271" i="3"/>
  <c r="S271" i="3"/>
  <c r="AS271" i="3"/>
  <c r="E273" i="3"/>
  <c r="P273" i="3"/>
  <c r="Q273" i="3"/>
  <c r="R273" i="3"/>
  <c r="S273" i="3"/>
  <c r="AS273" i="3"/>
  <c r="AT273" i="3"/>
  <c r="E276" i="3"/>
  <c r="P276" i="3"/>
  <c r="Q276" i="3"/>
  <c r="R276" i="3"/>
  <c r="S276" i="3"/>
  <c r="AS276" i="3"/>
  <c r="B12" i="1"/>
  <c r="F10" i="1"/>
  <c r="F9" i="1"/>
  <c r="F8" i="1"/>
  <c r="F7" i="1"/>
  <c r="F6" i="1"/>
  <c r="F5" i="1" l="1"/>
  <c r="F4" i="1" l="1"/>
  <c r="F12" i="1" s="1"/>
</calcChain>
</file>

<file path=xl/sharedStrings.xml><?xml version="1.0" encoding="utf-8"?>
<sst xmlns="http://schemas.openxmlformats.org/spreadsheetml/2006/main" count="4185" uniqueCount="724">
  <si>
    <t>Block</t>
  </si>
  <si>
    <t>NAR ha</t>
  </si>
  <si>
    <t>Minimum inter-tree spacing (m)</t>
  </si>
  <si>
    <t>Minimum Acceptable Density Including Well Space natural</t>
  </si>
  <si>
    <t>Estimated Seedlings to plant per hectare</t>
  </si>
  <si>
    <t>Total Seedlings</t>
  </si>
  <si>
    <t>Comments</t>
  </si>
  <si>
    <t>AREA UNPLANTED FROM 2022 - STR F &amp; G</t>
  </si>
  <si>
    <t>FIRE SALVAGE BLOCK</t>
  </si>
  <si>
    <t>CMTA-CAFÉ 19</t>
  </si>
  <si>
    <t>CMTA-IBD155</t>
  </si>
  <si>
    <t>CMTA-146</t>
  </si>
  <si>
    <t>CMTA-A5</t>
  </si>
  <si>
    <t>REPLANT OF FIRE DESTROYED BLOCK</t>
  </si>
  <si>
    <t>CMTA-B1</t>
  </si>
  <si>
    <t>CMTA-B2</t>
  </si>
  <si>
    <t>CMTA-B6</t>
  </si>
  <si>
    <t>TOTAL FOR 2024 SPRING PLANT</t>
  </si>
  <si>
    <t>Seedings Required</t>
  </si>
  <si>
    <t>Ha to Plant</t>
  </si>
  <si>
    <t>Void</t>
  </si>
  <si>
    <t/>
  </si>
  <si>
    <t>Alders</t>
  </si>
  <si>
    <t>Y</t>
  </si>
  <si>
    <t>J64</t>
  </si>
  <si>
    <t>AT</t>
  </si>
  <si>
    <t>PLI</t>
  </si>
  <si>
    <t>Alder</t>
  </si>
  <si>
    <t>FDI</t>
  </si>
  <si>
    <t>J63</t>
  </si>
  <si>
    <t>Moved plot 1m south. Void-landing</t>
  </si>
  <si>
    <t>J62</t>
  </si>
  <si>
    <t>N</t>
  </si>
  <si>
    <t>J61</t>
  </si>
  <si>
    <t>J60</t>
  </si>
  <si>
    <t>J59</t>
  </si>
  <si>
    <t>J58</t>
  </si>
  <si>
    <t>J57</t>
  </si>
  <si>
    <t>PY</t>
  </si>
  <si>
    <t>J56</t>
  </si>
  <si>
    <t>J55</t>
  </si>
  <si>
    <t>J54</t>
  </si>
  <si>
    <t>J53</t>
  </si>
  <si>
    <t>J52</t>
  </si>
  <si>
    <t>J51</t>
  </si>
  <si>
    <t>Moved plot 2 m south</t>
  </si>
  <si>
    <t>J50</t>
  </si>
  <si>
    <t>J49</t>
  </si>
  <si>
    <t>J48</t>
  </si>
  <si>
    <t>J47</t>
  </si>
  <si>
    <t>J46</t>
  </si>
  <si>
    <t>J45</t>
  </si>
  <si>
    <t>J44</t>
  </si>
  <si>
    <t>J43</t>
  </si>
  <si>
    <t>J42</t>
  </si>
  <si>
    <t>J41</t>
  </si>
  <si>
    <t>J40</t>
  </si>
  <si>
    <t>J39</t>
  </si>
  <si>
    <t>J38</t>
  </si>
  <si>
    <t>J37</t>
  </si>
  <si>
    <t>J36</t>
  </si>
  <si>
    <t>J35</t>
  </si>
  <si>
    <t>J34</t>
  </si>
  <si>
    <t>BAF5</t>
  </si>
  <si>
    <t>J33</t>
  </si>
  <si>
    <t>J32</t>
  </si>
  <si>
    <t>J31</t>
  </si>
  <si>
    <t>J30</t>
  </si>
  <si>
    <t>J29</t>
  </si>
  <si>
    <t>J28</t>
  </si>
  <si>
    <t>J27</t>
  </si>
  <si>
    <t>J26</t>
  </si>
  <si>
    <t>J25</t>
  </si>
  <si>
    <t>J24</t>
  </si>
  <si>
    <t>J23</t>
  </si>
  <si>
    <t>J22</t>
  </si>
  <si>
    <t>J21</t>
  </si>
  <si>
    <t>J20</t>
  </si>
  <si>
    <t>J19</t>
  </si>
  <si>
    <t>J18</t>
  </si>
  <si>
    <t>J17</t>
  </si>
  <si>
    <t>J16</t>
  </si>
  <si>
    <t>J15</t>
  </si>
  <si>
    <t>J14</t>
  </si>
  <si>
    <t>J13</t>
  </si>
  <si>
    <t>J12</t>
  </si>
  <si>
    <t>J11</t>
  </si>
  <si>
    <t>J10</t>
  </si>
  <si>
    <t>J9</t>
  </si>
  <si>
    <t>J8</t>
  </si>
  <si>
    <t>J7</t>
  </si>
  <si>
    <t>J6</t>
  </si>
  <si>
    <t>J5</t>
  </si>
  <si>
    <t>J4</t>
  </si>
  <si>
    <t>J3</t>
  </si>
  <si>
    <t>J2</t>
  </si>
  <si>
    <t>J1</t>
  </si>
  <si>
    <t>536230</t>
  </si>
  <si>
    <t>5765417</t>
  </si>
  <si>
    <t>122° 28' 18''</t>
  </si>
  <si>
    <t>52° 2' 17''</t>
  </si>
  <si>
    <t>55 gh</t>
  </si>
  <si>
    <t>536321</t>
  </si>
  <si>
    <t>5765400</t>
  </si>
  <si>
    <t>122° 28' 13''</t>
  </si>
  <si>
    <t>52° 2' 16''</t>
  </si>
  <si>
    <t>54 gh</t>
  </si>
  <si>
    <t>536432</t>
  </si>
  <si>
    <t>5765416</t>
  </si>
  <si>
    <t>122° 28' 7''</t>
  </si>
  <si>
    <t>53 gh</t>
  </si>
  <si>
    <t>536531</t>
  </si>
  <si>
    <t>5765418</t>
  </si>
  <si>
    <t>122° 28' 2''</t>
  </si>
  <si>
    <t>52 gh</t>
  </si>
  <si>
    <t>536631</t>
  </si>
  <si>
    <t>122° 27' 57''</t>
  </si>
  <si>
    <t>51gh</t>
  </si>
  <si>
    <t>536730</t>
  </si>
  <si>
    <t>5765419</t>
  </si>
  <si>
    <t>122° 27' 52''</t>
  </si>
  <si>
    <t>50 gh</t>
  </si>
  <si>
    <t>536831</t>
  </si>
  <si>
    <t>122° 27' 46''</t>
  </si>
  <si>
    <t>49 gh</t>
  </si>
  <si>
    <t>536930</t>
  </si>
  <si>
    <t>122° 27' 41''</t>
  </si>
  <si>
    <t>48gh</t>
  </si>
  <si>
    <t>537030</t>
  </si>
  <si>
    <t>122° 27' 36''</t>
  </si>
  <si>
    <t>47gh</t>
  </si>
  <si>
    <t>537031</t>
  </si>
  <si>
    <t>5765518</t>
  </si>
  <si>
    <t>52° 2' 20''</t>
  </si>
  <si>
    <t>46 gh</t>
  </si>
  <si>
    <t>45gh</t>
  </si>
  <si>
    <t>44 gh</t>
  </si>
  <si>
    <t>5765516</t>
  </si>
  <si>
    <t>43 gh</t>
  </si>
  <si>
    <t>536630</t>
  </si>
  <si>
    <t>5765515</t>
  </si>
  <si>
    <t>42gh</t>
  </si>
  <si>
    <t>536530</t>
  </si>
  <si>
    <t>5765520</t>
  </si>
  <si>
    <t>41 gh</t>
  </si>
  <si>
    <t>536431</t>
  </si>
  <si>
    <t>5765517</t>
  </si>
  <si>
    <t>40 gh</t>
  </si>
  <si>
    <t>536332</t>
  </si>
  <si>
    <t>5765519</t>
  </si>
  <si>
    <t>39gh</t>
  </si>
  <si>
    <t>536232</t>
  </si>
  <si>
    <t>38gh</t>
  </si>
  <si>
    <t>536229</t>
  </si>
  <si>
    <t>5765618</t>
  </si>
  <si>
    <t>52° 2' 23''</t>
  </si>
  <si>
    <t>37 gh</t>
  </si>
  <si>
    <t>536330</t>
  </si>
  <si>
    <t>36gh</t>
  </si>
  <si>
    <t>5765617</t>
  </si>
  <si>
    <t>35 gh</t>
  </si>
  <si>
    <t>5765619</t>
  </si>
  <si>
    <t>34 gh</t>
  </si>
  <si>
    <t>33 gh</t>
  </si>
  <si>
    <t>536729</t>
  </si>
  <si>
    <t>32 gh</t>
  </si>
  <si>
    <t>536830</t>
  </si>
  <si>
    <t>31gh</t>
  </si>
  <si>
    <t>536931</t>
  </si>
  <si>
    <t>30 gh</t>
  </si>
  <si>
    <t>29 gh</t>
  </si>
  <si>
    <t>DSG</t>
  </si>
  <si>
    <t>537131</t>
  </si>
  <si>
    <t>5765719</t>
  </si>
  <si>
    <t>122° 27' 31''</t>
  </si>
  <si>
    <t>52° 2' 27''</t>
  </si>
  <si>
    <t>28 gh</t>
  </si>
  <si>
    <t>5765720</t>
  </si>
  <si>
    <t>27 gh</t>
  </si>
  <si>
    <t>AC</t>
  </si>
  <si>
    <t>5765715</t>
  </si>
  <si>
    <t>26 gh</t>
  </si>
  <si>
    <t>SX</t>
  </si>
  <si>
    <t>536632</t>
  </si>
  <si>
    <t>25gh</t>
  </si>
  <si>
    <t>536533</t>
  </si>
  <si>
    <t>5765721</t>
  </si>
  <si>
    <t>24 gh</t>
  </si>
  <si>
    <t>536329</t>
  </si>
  <si>
    <t>23 gh</t>
  </si>
  <si>
    <t>536430</t>
  </si>
  <si>
    <t>22gh</t>
  </si>
  <si>
    <t>5765816</t>
  </si>
  <si>
    <t>52° 2' 30''</t>
  </si>
  <si>
    <t>21 gh</t>
  </si>
  <si>
    <t>536331</t>
  </si>
  <si>
    <t>5765817</t>
  </si>
  <si>
    <t>20gh</t>
  </si>
  <si>
    <t>5765819</t>
  </si>
  <si>
    <t>19gh</t>
  </si>
  <si>
    <t>536231</t>
  </si>
  <si>
    <t>5765717</t>
  </si>
  <si>
    <t>18 gh</t>
  </si>
  <si>
    <t>5765919</t>
  </si>
  <si>
    <t>52° 2' 33''</t>
  </si>
  <si>
    <t>17 gh</t>
  </si>
  <si>
    <t>5766019</t>
  </si>
  <si>
    <t>52° 2' 36''</t>
  </si>
  <si>
    <t>16 gh</t>
  </si>
  <si>
    <t>5766218</t>
  </si>
  <si>
    <t>52° 2' 43''</t>
  </si>
  <si>
    <t>15 gh</t>
  </si>
  <si>
    <t>536228</t>
  </si>
  <si>
    <t>5766122</t>
  </si>
  <si>
    <t>52° 2' 40''</t>
  </si>
  <si>
    <t>14 gh</t>
  </si>
  <si>
    <t>5766216</t>
  </si>
  <si>
    <t>122° 28' 12''</t>
  </si>
  <si>
    <t>13 gh</t>
  </si>
  <si>
    <t>5766117</t>
  </si>
  <si>
    <t>12 gh</t>
  </si>
  <si>
    <t>5766018</t>
  </si>
  <si>
    <t>11 gh</t>
  </si>
  <si>
    <t>536429</t>
  </si>
  <si>
    <t>5766017</t>
  </si>
  <si>
    <t>10gh</t>
  </si>
  <si>
    <t>5766118</t>
  </si>
  <si>
    <t>9gh</t>
  </si>
  <si>
    <t>8gh</t>
  </si>
  <si>
    <t>7gh</t>
  </si>
  <si>
    <t>5766115</t>
  </si>
  <si>
    <t>52° 2' 39''</t>
  </si>
  <si>
    <t>6gh</t>
  </si>
  <si>
    <t>5766015</t>
  </si>
  <si>
    <t>5gh</t>
  </si>
  <si>
    <t>536929</t>
  </si>
  <si>
    <t>4gh</t>
  </si>
  <si>
    <t>5766215</t>
  </si>
  <si>
    <t>3gh</t>
  </si>
  <si>
    <t>5766319</t>
  </si>
  <si>
    <t>52° 2' 46''</t>
  </si>
  <si>
    <t>2 gh</t>
  </si>
  <si>
    <t>1 gh</t>
  </si>
  <si>
    <t>A</t>
  </si>
  <si>
    <t>Plot Comments</t>
  </si>
  <si>
    <t>Optional Field</t>
  </si>
  <si>
    <t>date</t>
  </si>
  <si>
    <t>plots</t>
  </si>
  <si>
    <t>Dead Trees Affected</t>
  </si>
  <si>
    <t>Live Trees Affected</t>
  </si>
  <si>
    <t>Host Spp</t>
  </si>
  <si>
    <t>Pest Code</t>
  </si>
  <si>
    <t>Height (cm)</t>
  </si>
  <si>
    <t>% Cover</t>
  </si>
  <si>
    <t>Species</t>
  </si>
  <si>
    <t>Inv Age</t>
  </si>
  <si>
    <t>Inv Ht (m)</t>
  </si>
  <si>
    <t>Inv Spp%</t>
  </si>
  <si>
    <t>Leader Ht (cm)</t>
  </si>
  <si>
    <t>FG Age</t>
  </si>
  <si>
    <t>FG Ht (m)</t>
  </si>
  <si>
    <t>WS Age</t>
  </si>
  <si>
    <t>WS Ht (m)</t>
  </si>
  <si>
    <t>FG</t>
  </si>
  <si>
    <t>WS</t>
  </si>
  <si>
    <t>TS</t>
  </si>
  <si>
    <t>Spp</t>
  </si>
  <si>
    <t>Tree Count</t>
  </si>
  <si>
    <t>Tallest Tree (cm)</t>
  </si>
  <si>
    <t>Partial Plot?</t>
  </si>
  <si>
    <t>Site Index</t>
  </si>
  <si>
    <t>UTM E</t>
  </si>
  <si>
    <t>UTM N</t>
  </si>
  <si>
    <t>Longitude</t>
  </si>
  <si>
    <t>Latitude</t>
  </si>
  <si>
    <t>'In' Trees</t>
  </si>
  <si>
    <t>Germinants</t>
  </si>
  <si>
    <t>Prepareable Spots</t>
  </si>
  <si>
    <t>Plantable Spots</t>
  </si>
  <si>
    <t>CC%</t>
  </si>
  <si>
    <t>Count Height (cm)</t>
  </si>
  <si>
    <t>Median Height (cm)</t>
  </si>
  <si>
    <t>Count Conifers</t>
  </si>
  <si>
    <t>Total Conifers</t>
  </si>
  <si>
    <t>Total Trees</t>
  </si>
  <si>
    <t>Bearing / Dist. (m)</t>
  </si>
  <si>
    <t>Timestamp/Date</t>
  </si>
  <si>
    <t>Stratum</t>
  </si>
  <si>
    <t>Plot No.</t>
  </si>
  <si>
    <t>Forest Health</t>
  </si>
  <si>
    <t>Competing Vegetation</t>
  </si>
  <si>
    <t>Green Up</t>
  </si>
  <si>
    <t>Date:</t>
  </si>
  <si>
    <t>Mapsheet:</t>
  </si>
  <si>
    <t>Opening ID:</t>
  </si>
  <si>
    <t>B2 /  / CMTA</t>
  </si>
  <si>
    <t>Block / TM / CP:</t>
  </si>
  <si>
    <t>Project:</t>
  </si>
  <si>
    <t>534818</t>
  </si>
  <si>
    <t>5765722</t>
  </si>
  <si>
    <t>122° 29' 32''</t>
  </si>
  <si>
    <t>10a</t>
  </si>
  <si>
    <t>534820</t>
  </si>
  <si>
    <t>5765824</t>
  </si>
  <si>
    <t>9a</t>
  </si>
  <si>
    <t>534921</t>
  </si>
  <si>
    <t>5765822</t>
  </si>
  <si>
    <t>122° 29' 27''</t>
  </si>
  <si>
    <t>8a</t>
  </si>
  <si>
    <t>534918</t>
  </si>
  <si>
    <t>5765923</t>
  </si>
  <si>
    <t>52° 2' 34''</t>
  </si>
  <si>
    <t>7a</t>
  </si>
  <si>
    <t>6a</t>
  </si>
  <si>
    <t>534819</t>
  </si>
  <si>
    <t>5766023</t>
  </si>
  <si>
    <t>52° 2' 37''</t>
  </si>
  <si>
    <t>5a</t>
  </si>
  <si>
    <t>5766022</t>
  </si>
  <si>
    <t>122° 29' 26''</t>
  </si>
  <si>
    <t>4a</t>
  </si>
  <si>
    <t>534917</t>
  </si>
  <si>
    <t>5766120</t>
  </si>
  <si>
    <t>3a</t>
  </si>
  <si>
    <t>535020</t>
  </si>
  <si>
    <t>122° 29' 21''</t>
  </si>
  <si>
    <t>2a</t>
  </si>
  <si>
    <t>5766221</t>
  </si>
  <si>
    <t>1a</t>
  </si>
  <si>
    <t>A5 /  / CMTA</t>
  </si>
  <si>
    <t>146 / EDRNJ / IBD</t>
  </si>
  <si>
    <t>52° 3' 13''</t>
  </si>
  <si>
    <t>122° 33' 22''</t>
  </si>
  <si>
    <t>5767111</t>
  </si>
  <si>
    <t>530420</t>
  </si>
  <si>
    <t>52° 3' 17''</t>
  </si>
  <si>
    <t>5767230</t>
  </si>
  <si>
    <t>530433</t>
  </si>
  <si>
    <t>52° 3' 16''</t>
  </si>
  <si>
    <t>122° 33' 17''</t>
  </si>
  <si>
    <t>5767206</t>
  </si>
  <si>
    <t>530517</t>
  </si>
  <si>
    <t>5767109</t>
  </si>
  <si>
    <t>530519</t>
  </si>
  <si>
    <t>122° 33' 12''</t>
  </si>
  <si>
    <t>5767112</t>
  </si>
  <si>
    <t>530616</t>
  </si>
  <si>
    <t>122° 33' 1''</t>
  </si>
  <si>
    <t>5767115</t>
  </si>
  <si>
    <t>530819</t>
  </si>
  <si>
    <t>122° 32' 51''</t>
  </si>
  <si>
    <t>531019</t>
  </si>
  <si>
    <t>122° 32' 46''</t>
  </si>
  <si>
    <t>531118</t>
  </si>
  <si>
    <t>5767211</t>
  </si>
  <si>
    <t>122° 32' 40''</t>
  </si>
  <si>
    <t>5767213</t>
  </si>
  <si>
    <t>531219</t>
  </si>
  <si>
    <t>11a</t>
  </si>
  <si>
    <t>5767113</t>
  </si>
  <si>
    <t>531226</t>
  </si>
  <si>
    <t>12a</t>
  </si>
  <si>
    <t>52° 3' 6''</t>
  </si>
  <si>
    <t>122° 32' 30''</t>
  </si>
  <si>
    <t>5766913</t>
  </si>
  <si>
    <t>531419</t>
  </si>
  <si>
    <t>13a</t>
  </si>
  <si>
    <t>122° 32' 35''</t>
  </si>
  <si>
    <t>531318</t>
  </si>
  <si>
    <t>14a</t>
  </si>
  <si>
    <t>5766912</t>
  </si>
  <si>
    <t>15a</t>
  </si>
  <si>
    <t>5766907</t>
  </si>
  <si>
    <t>531110</t>
  </si>
  <si>
    <t>16a</t>
  </si>
  <si>
    <t>52° 3' 7''</t>
  </si>
  <si>
    <t>5766916</t>
  </si>
  <si>
    <t>531020</t>
  </si>
  <si>
    <t>17a</t>
  </si>
  <si>
    <t>122° 32' 56''</t>
  </si>
  <si>
    <t>5766915</t>
  </si>
  <si>
    <t>530918</t>
  </si>
  <si>
    <t>18a</t>
  </si>
  <si>
    <t>5766911</t>
  </si>
  <si>
    <t>530820</t>
  </si>
  <si>
    <t>19a</t>
  </si>
  <si>
    <t>122° 33' 7''</t>
  </si>
  <si>
    <t>530716</t>
  </si>
  <si>
    <t>20a</t>
  </si>
  <si>
    <t>530618</t>
  </si>
  <si>
    <t>21a</t>
  </si>
  <si>
    <t>22a</t>
  </si>
  <si>
    <t>122° 33' 23''</t>
  </si>
  <si>
    <t>5766910</t>
  </si>
  <si>
    <t>530419</t>
  </si>
  <si>
    <t>23a</t>
  </si>
  <si>
    <t>122° 33' 28''</t>
  </si>
  <si>
    <t>5766914</t>
  </si>
  <si>
    <t>530320</t>
  </si>
  <si>
    <t>24a</t>
  </si>
  <si>
    <t>52° 3' 0''</t>
  </si>
  <si>
    <t>5766715</t>
  </si>
  <si>
    <t>25a</t>
  </si>
  <si>
    <t>5766714</t>
  </si>
  <si>
    <t>26a</t>
  </si>
  <si>
    <t>122° 33' 2''</t>
  </si>
  <si>
    <t>530818</t>
  </si>
  <si>
    <t>dg-1</t>
  </si>
  <si>
    <t>51° 47' 18''</t>
  </si>
  <si>
    <t>122° 14' 9''</t>
  </si>
  <si>
    <t>5737774</t>
  </si>
  <si>
    <t>552698</t>
  </si>
  <si>
    <t>dg-2</t>
  </si>
  <si>
    <t>52° 3' 10''</t>
  </si>
  <si>
    <t>5767009</t>
  </si>
  <si>
    <t>dg-3</t>
  </si>
  <si>
    <t>5767010</t>
  </si>
  <si>
    <t>530418</t>
  </si>
  <si>
    <t>dg-4</t>
  </si>
  <si>
    <t>5767007</t>
  </si>
  <si>
    <t>530514</t>
  </si>
  <si>
    <t>dg-5</t>
  </si>
  <si>
    <t>530621</t>
  </si>
  <si>
    <t>dg-6</t>
  </si>
  <si>
    <t>5767013</t>
  </si>
  <si>
    <t>dg-7</t>
  </si>
  <si>
    <t>5767012</t>
  </si>
  <si>
    <t>530815</t>
  </si>
  <si>
    <t>dg-8</t>
  </si>
  <si>
    <t>530916</t>
  </si>
  <si>
    <t>dg-9</t>
  </si>
  <si>
    <t>5767008</t>
  </si>
  <si>
    <t>531021</t>
  </si>
  <si>
    <t>dg-10</t>
  </si>
  <si>
    <t>5767015</t>
  </si>
  <si>
    <t>531121</t>
  </si>
  <si>
    <t>dg-11</t>
  </si>
  <si>
    <t>122° 32' 41''</t>
  </si>
  <si>
    <t>531216</t>
  </si>
  <si>
    <t>dg-12</t>
  </si>
  <si>
    <t>52° 3' 9''</t>
  </si>
  <si>
    <t>5767006</t>
  </si>
  <si>
    <t>531315</t>
  </si>
  <si>
    <t>dg-13</t>
  </si>
  <si>
    <t>52° 3' 3''</t>
  </si>
  <si>
    <t>122° 32' 25''</t>
  </si>
  <si>
    <t>5766816</t>
  </si>
  <si>
    <t>531516</t>
  </si>
  <si>
    <t>dg-14</t>
  </si>
  <si>
    <t>531421</t>
  </si>
  <si>
    <t>dg-15</t>
  </si>
  <si>
    <t>5766814</t>
  </si>
  <si>
    <t>531322</t>
  </si>
  <si>
    <t>dg-16</t>
  </si>
  <si>
    <t>5766813</t>
  </si>
  <si>
    <t>531221</t>
  </si>
  <si>
    <t>dg-17</t>
  </si>
  <si>
    <t>5766717</t>
  </si>
  <si>
    <t>dg-18</t>
  </si>
  <si>
    <t>531119</t>
  </si>
  <si>
    <t>dg-19</t>
  </si>
  <si>
    <t>5766811</t>
  </si>
  <si>
    <t>531116</t>
  </si>
  <si>
    <t>dg-20</t>
  </si>
  <si>
    <t>5766812</t>
  </si>
  <si>
    <t>dg-21</t>
  </si>
  <si>
    <t>530920</t>
  </si>
  <si>
    <t>dg-22</t>
  </si>
  <si>
    <t>5766818</t>
  </si>
  <si>
    <t>dg-23</t>
  </si>
  <si>
    <t>530715</t>
  </si>
  <si>
    <t>dg-24</t>
  </si>
  <si>
    <t>dg-25</t>
  </si>
  <si>
    <t>530526</t>
  </si>
  <si>
    <t>dg-26</t>
  </si>
  <si>
    <t>dg-27</t>
  </si>
  <si>
    <t>52° 2' 57''</t>
  </si>
  <si>
    <t>5766618</t>
  </si>
  <si>
    <t>530516</t>
  </si>
  <si>
    <t>dg-28</t>
  </si>
  <si>
    <t>530620</t>
  </si>
  <si>
    <t>dg-29</t>
  </si>
  <si>
    <t>5766612</t>
  </si>
  <si>
    <t>530717</t>
  </si>
  <si>
    <t>dg-30</t>
  </si>
  <si>
    <t>122° 33' 6''</t>
  </si>
  <si>
    <t>5766710</t>
  </si>
  <si>
    <t>530727</t>
  </si>
  <si>
    <t>535415</t>
  </si>
  <si>
    <t>5766009</t>
  </si>
  <si>
    <t>122° 29' 1''</t>
  </si>
  <si>
    <t>dgg-14</t>
  </si>
  <si>
    <t>535222</t>
  </si>
  <si>
    <t>122° 29' 11''</t>
  </si>
  <si>
    <t>52° 2' 24''</t>
  </si>
  <si>
    <t>535117</t>
  </si>
  <si>
    <t>5765605</t>
  </si>
  <si>
    <t>122° 29' 16''</t>
  </si>
  <si>
    <t>535019</t>
  </si>
  <si>
    <t>5765610</t>
  </si>
  <si>
    <t>534911</t>
  </si>
  <si>
    <t>5765616</t>
  </si>
  <si>
    <t>534815</t>
  </si>
  <si>
    <t>534827</t>
  </si>
  <si>
    <t>5765708</t>
  </si>
  <si>
    <t>534920</t>
  </si>
  <si>
    <t>5765714</t>
  </si>
  <si>
    <t>535021</t>
  </si>
  <si>
    <t>535122</t>
  </si>
  <si>
    <t>5765716</t>
  </si>
  <si>
    <t>535216</t>
  </si>
  <si>
    <t>5765711</t>
  </si>
  <si>
    <t>535204</t>
  </si>
  <si>
    <t>5765808</t>
  </si>
  <si>
    <t>122° 29' 12''</t>
  </si>
  <si>
    <t>535115</t>
  </si>
  <si>
    <t>5765810</t>
  </si>
  <si>
    <t>535011</t>
  </si>
  <si>
    <t>5765818</t>
  </si>
  <si>
    <t>122° 29' 22''</t>
  </si>
  <si>
    <t>5765918</t>
  </si>
  <si>
    <t>535120</t>
  </si>
  <si>
    <t>5765916</t>
  </si>
  <si>
    <t>535213</t>
  </si>
  <si>
    <t>5765917</t>
  </si>
  <si>
    <t>535315</t>
  </si>
  <si>
    <t>5766008</t>
  </si>
  <si>
    <t>122° 29' 6''</t>
  </si>
  <si>
    <t>535217</t>
  </si>
  <si>
    <t>5766014</t>
  </si>
  <si>
    <t>5766012</t>
  </si>
  <si>
    <t>535018</t>
  </si>
  <si>
    <t>535121</t>
  </si>
  <si>
    <t>5766116</t>
  </si>
  <si>
    <t>535218</t>
  </si>
  <si>
    <t>535320</t>
  </si>
  <si>
    <t>5766113</t>
  </si>
  <si>
    <t>122° 29' 5''</t>
  </si>
  <si>
    <t>5766212</t>
  </si>
  <si>
    <t>535214</t>
  </si>
  <si>
    <t>5766211</t>
  </si>
  <si>
    <t>5766217</t>
  </si>
  <si>
    <t>535123</t>
  </si>
  <si>
    <t>5766312</t>
  </si>
  <si>
    <t>535220</t>
  </si>
  <si>
    <t>5766315</t>
  </si>
  <si>
    <t>535519</t>
  </si>
  <si>
    <t>5765214</t>
  </si>
  <si>
    <t>122° 28' 55''</t>
  </si>
  <si>
    <t>52° 2' 11''</t>
  </si>
  <si>
    <t>44a</t>
  </si>
  <si>
    <t>535514</t>
  </si>
  <si>
    <t>5765314</t>
  </si>
  <si>
    <t>122° 28' 56''</t>
  </si>
  <si>
    <t>52° 2' 14''</t>
  </si>
  <si>
    <t>43a</t>
  </si>
  <si>
    <t>535417</t>
  </si>
  <si>
    <t>5765313</t>
  </si>
  <si>
    <t>42a</t>
  </si>
  <si>
    <t>535316</t>
  </si>
  <si>
    <t>5765311</t>
  </si>
  <si>
    <t>40a</t>
  </si>
  <si>
    <t>535319</t>
  </si>
  <si>
    <t>5765415</t>
  </si>
  <si>
    <t>39a</t>
  </si>
  <si>
    <t>5765414</t>
  </si>
  <si>
    <t>38a</t>
  </si>
  <si>
    <t>535518</t>
  </si>
  <si>
    <t>37a</t>
  </si>
  <si>
    <t>535617</t>
  </si>
  <si>
    <t>122° 28' 50''</t>
  </si>
  <si>
    <t>36a</t>
  </si>
  <si>
    <t>35a</t>
  </si>
  <si>
    <t>535421</t>
  </si>
  <si>
    <t>122° 29' 0''</t>
  </si>
  <si>
    <t>34a</t>
  </si>
  <si>
    <t>5765513</t>
  </si>
  <si>
    <t>33a</t>
  </si>
  <si>
    <t>5765612</t>
  </si>
  <si>
    <t>32a</t>
  </si>
  <si>
    <t>535419</t>
  </si>
  <si>
    <t>31a</t>
  </si>
  <si>
    <t>535522</t>
  </si>
  <si>
    <t>5765611</t>
  </si>
  <si>
    <t>30a</t>
  </si>
  <si>
    <t>5765713</t>
  </si>
  <si>
    <t>29a</t>
  </si>
  <si>
    <t>28a</t>
  </si>
  <si>
    <t>535420</t>
  </si>
  <si>
    <t>27a</t>
  </si>
  <si>
    <t>535318</t>
  </si>
  <si>
    <t>535418</t>
  </si>
  <si>
    <t>5765811</t>
  </si>
  <si>
    <t>5765815</t>
  </si>
  <si>
    <t>535619</t>
  </si>
  <si>
    <t>5765812</t>
  </si>
  <si>
    <t>535717</t>
  </si>
  <si>
    <t>5765914</t>
  </si>
  <si>
    <t>122° 28' 45''</t>
  </si>
  <si>
    <t>5765915</t>
  </si>
  <si>
    <t>535517</t>
  </si>
  <si>
    <t>5765913</t>
  </si>
  <si>
    <t>535321</t>
  </si>
  <si>
    <t>535618</t>
  </si>
  <si>
    <t>5766013</t>
  </si>
  <si>
    <t>535718</t>
  </si>
  <si>
    <t>5766114</t>
  </si>
  <si>
    <t>5766313</t>
  </si>
  <si>
    <t>535516</t>
  </si>
  <si>
    <t>5766311</t>
  </si>
  <si>
    <t>5766415</t>
  </si>
  <si>
    <t>52° 2' 49''</t>
  </si>
  <si>
    <t>5766514</t>
  </si>
  <si>
    <t>52° 2' 53''</t>
  </si>
  <si>
    <t>B6 / B6 / CMTA</t>
  </si>
  <si>
    <t>B1 / B2 / CMTA</t>
  </si>
  <si>
    <t>52° 1' 58''</t>
  </si>
  <si>
    <t>122° 28' 3''</t>
  </si>
  <si>
    <t>52° 1' 55''</t>
  </si>
  <si>
    <t>52° 2' 7''</t>
  </si>
  <si>
    <t>3 gh</t>
  </si>
  <si>
    <t>122° 28' 8''</t>
  </si>
  <si>
    <t>4 gh</t>
  </si>
  <si>
    <t>122° 28' 14''</t>
  </si>
  <si>
    <t>52° 2' 4''</t>
  </si>
  <si>
    <t>5 gh</t>
  </si>
  <si>
    <t>52° 2' 1''</t>
  </si>
  <si>
    <t>6 gh</t>
  </si>
  <si>
    <t>TL</t>
  </si>
  <si>
    <t>7 gh</t>
  </si>
  <si>
    <t>8 gh</t>
  </si>
  <si>
    <t>9 gh</t>
  </si>
  <si>
    <t>122° 27' 37''</t>
  </si>
  <si>
    <t>122° 27' 42''</t>
  </si>
  <si>
    <t>122° 27' 47''</t>
  </si>
  <si>
    <t>122° 27' 53''</t>
  </si>
  <si>
    <t>122° 27' 26''</t>
  </si>
  <si>
    <t>52° 2' 10''</t>
  </si>
  <si>
    <t>52° 2' 13''</t>
  </si>
  <si>
    <t>122° 27' 25''</t>
  </si>
  <si>
    <t>14gh</t>
  </si>
  <si>
    <t>52° 1' 54''</t>
  </si>
  <si>
    <t>15gh</t>
  </si>
  <si>
    <t>16gh</t>
  </si>
  <si>
    <t>52° 1' 52''</t>
  </si>
  <si>
    <t>17gh</t>
  </si>
  <si>
    <t>52° 1' 51''</t>
  </si>
  <si>
    <t>18gh</t>
  </si>
  <si>
    <t>5764830</t>
  </si>
  <si>
    <t>536519</t>
  </si>
  <si>
    <t>5765218</t>
  </si>
  <si>
    <t>5764731</t>
  </si>
  <si>
    <t>536522</t>
  </si>
  <si>
    <t>5765118</t>
  </si>
  <si>
    <t>536233</t>
  </si>
  <si>
    <t>5764729</t>
  </si>
  <si>
    <t>536420</t>
  </si>
  <si>
    <t>5765121</t>
  </si>
  <si>
    <t>536341</t>
  </si>
  <si>
    <t>536320</t>
  </si>
  <si>
    <t>5765023</t>
  </si>
  <si>
    <t>536334</t>
  </si>
  <si>
    <t>5764919</t>
  </si>
  <si>
    <t>536419</t>
  </si>
  <si>
    <t>5764916</t>
  </si>
  <si>
    <t>537032</t>
  </si>
  <si>
    <t>5764921</t>
  </si>
  <si>
    <t>537120</t>
  </si>
  <si>
    <t>5765019</t>
  </si>
  <si>
    <t>5765034</t>
  </si>
  <si>
    <t>537121</t>
  </si>
  <si>
    <t>5765018</t>
  </si>
  <si>
    <t>536932</t>
  </si>
  <si>
    <t>5764826</t>
  </si>
  <si>
    <t>537020</t>
  </si>
  <si>
    <t>5765117</t>
  </si>
  <si>
    <t>5765120</t>
  </si>
  <si>
    <t>536923</t>
  </si>
  <si>
    <t>5764833</t>
  </si>
  <si>
    <t>536821</t>
  </si>
  <si>
    <t>537133</t>
  </si>
  <si>
    <t>536719</t>
  </si>
  <si>
    <t>537226</t>
  </si>
  <si>
    <t>5764727</t>
  </si>
  <si>
    <t>536820</t>
  </si>
  <si>
    <t>5765219</t>
  </si>
  <si>
    <t>537230</t>
  </si>
  <si>
    <t>5765316</t>
  </si>
  <si>
    <t>537231</t>
  </si>
  <si>
    <t>5764728</t>
  </si>
  <si>
    <t>536920</t>
  </si>
  <si>
    <t>5765319</t>
  </si>
  <si>
    <t>5764730</t>
  </si>
  <si>
    <t>537021</t>
  </si>
  <si>
    <t>5764636</t>
  </si>
  <si>
    <t>5765322</t>
  </si>
  <si>
    <t>536832</t>
  </si>
  <si>
    <t>5764630</t>
  </si>
  <si>
    <t>536921</t>
  </si>
  <si>
    <t>5765321</t>
  </si>
  <si>
    <t>536733</t>
  </si>
  <si>
    <t>5764628</t>
  </si>
  <si>
    <t>536818</t>
  </si>
  <si>
    <t>536634</t>
  </si>
  <si>
    <t>5764629</t>
  </si>
  <si>
    <t>536720</t>
  </si>
  <si>
    <t>5765320</t>
  </si>
  <si>
    <t>5765115</t>
  </si>
  <si>
    <t>536833</t>
  </si>
  <si>
    <t>IBD155 / EDRNJ / NWF</t>
  </si>
  <si>
    <t>52° 3' 58''</t>
  </si>
  <si>
    <t>5768512</t>
  </si>
  <si>
    <t>531217</t>
  </si>
  <si>
    <t>52° 4' 1''</t>
  </si>
  <si>
    <t>5768612</t>
  </si>
  <si>
    <t>5768613</t>
  </si>
  <si>
    <t>531319</t>
  </si>
  <si>
    <t>52° 3' 55''</t>
  </si>
  <si>
    <t>5768411</t>
  </si>
  <si>
    <t>52° 3' 52''</t>
  </si>
  <si>
    <t>5768311</t>
  </si>
  <si>
    <t>5768412</t>
  </si>
  <si>
    <t>531317</t>
  </si>
  <si>
    <t>dg/ar-1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</si>
</sst>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m\ d\,\ yyyy\ hh:mm"/>
    <numFmt numFmtId="165" formatCode="#,##0;\(#,##0\);\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.25"/>
      <name val="Verdana"/>
      <charset val="1"/>
    </font>
    <font>
      <b/>
      <sz val="9"/>
      <color indexed="9"/>
      <name val="Arial"/>
    </font>
    <font>
      <b/>
      <sz val="9"/>
      <name val="Arial"/>
    </font>
    <font>
      <sz val="9"/>
      <name val="Arial"/>
    </font>
    <font>
      <sz val="9"/>
      <name val="Arial"/>
      <charset val="1"/>
    </font>
    <font>
      <sz val="9"/>
      <color indexed="8"/>
      <name val="Arial"/>
      <charset val="1"/>
    </font>
    <font>
      <sz val="9"/>
      <color indexed="8"/>
      <name val="Arial"/>
    </font>
    <font>
      <sz val="9"/>
      <color indexed="9"/>
      <name val="Arial"/>
    </font>
    <font>
      <sz val="12"/>
      <name val="Arial"/>
    </font>
    <font>
      <b/>
      <sz val="12"/>
      <color indexed="8"/>
      <name val="Arial"/>
    </font>
    <font>
      <sz val="12"/>
      <name val="Arial"/>
      <charset val="1"/>
    </font>
    <font>
      <sz val="9"/>
      <name val="Verdana"/>
    </font>
    <font>
      <sz val="9"/>
      <name val="Verdana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5"/>
      </patternFill>
    </fill>
    <fill>
      <patternFill patternType="solid">
        <fgColor indexed="32"/>
      </patternFill>
    </fill>
    <fill>
      <patternFill patternType="solid">
        <fgColor indexed="33"/>
      </patternFill>
    </fill>
    <fill>
      <patternFill patternType="solid">
        <fgColor indexed="62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medium">
        <color indexed="8"/>
      </bottom>
      <diagonal/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medium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 style="medium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protection locked="0"/>
    </xf>
  </cellStyleXfs>
  <cellXfs count="181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43" fontId="2" fillId="0" borderId="11" xfId="1" applyFont="1" applyFill="1" applyBorder="1" applyAlignment="1">
      <alignment horizontal="center" vertical="center"/>
    </xf>
    <xf numFmtId="0" fontId="5" fillId="0" borderId="0" xfId="2" applyAlignment="1">
      <alignment vertical="top"/>
      <protection locked="0"/>
    </xf>
    <xf numFmtId="0" fontId="6" fillId="4" borderId="12" xfId="2" applyFont="1" applyFill="1" applyBorder="1" applyAlignment="1">
      <alignment vertical="top"/>
      <protection locked="0"/>
    </xf>
    <xf numFmtId="0" fontId="6" fillId="4" borderId="13" xfId="2" applyFont="1" applyFill="1" applyBorder="1" applyAlignment="1">
      <alignment vertical="top"/>
      <protection locked="0"/>
    </xf>
    <xf numFmtId="0" fontId="7" fillId="0" borderId="12" xfId="2" applyFont="1" applyBorder="1" applyAlignment="1">
      <alignment vertical="top"/>
      <protection locked="0"/>
    </xf>
    <xf numFmtId="0" fontId="7" fillId="0" borderId="14" xfId="2" applyFont="1" applyBorder="1" applyAlignment="1">
      <alignment vertical="top"/>
      <protection locked="0"/>
    </xf>
    <xf numFmtId="0" fontId="6" fillId="4" borderId="14" xfId="2" applyFont="1" applyFill="1" applyBorder="1" applyAlignment="1">
      <alignment vertical="top"/>
      <protection locked="0"/>
    </xf>
    <xf numFmtId="0" fontId="6" fillId="4" borderId="15" xfId="2" applyFont="1" applyFill="1" applyBorder="1" applyAlignment="1">
      <alignment vertical="top"/>
      <protection locked="0"/>
    </xf>
    <xf numFmtId="0" fontId="7" fillId="6" borderId="20" xfId="2" applyFont="1" applyFill="1" applyBorder="1" applyAlignment="1">
      <alignment vertical="top"/>
      <protection locked="0"/>
    </xf>
    <xf numFmtId="0" fontId="7" fillId="6" borderId="21" xfId="2" applyFont="1" applyFill="1" applyBorder="1" applyAlignment="1">
      <alignment vertical="top"/>
      <protection locked="0"/>
    </xf>
    <xf numFmtId="0" fontId="7" fillId="0" borderId="20" xfId="2" applyFont="1" applyBorder="1" applyAlignment="1">
      <alignment vertical="top"/>
      <protection locked="0"/>
    </xf>
    <xf numFmtId="0" fontId="7" fillId="0" borderId="22" xfId="2" applyFont="1" applyBorder="1" applyAlignment="1">
      <alignment vertical="top"/>
      <protection locked="0"/>
    </xf>
    <xf numFmtId="0" fontId="7" fillId="6" borderId="22" xfId="2" applyFont="1" applyFill="1" applyBorder="1" applyAlignment="1">
      <alignment vertical="top"/>
      <protection locked="0"/>
    </xf>
    <xf numFmtId="0" fontId="7" fillId="6" borderId="22" xfId="2" applyFont="1" applyFill="1" applyBorder="1" applyAlignment="1">
      <alignment horizontal="right" vertical="center"/>
      <protection locked="0"/>
    </xf>
    <xf numFmtId="0" fontId="7" fillId="6" borderId="23" xfId="2" applyFont="1" applyFill="1" applyBorder="1" applyAlignment="1">
      <alignment vertical="top"/>
      <protection locked="0"/>
    </xf>
    <xf numFmtId="0" fontId="8" fillId="0" borderId="24" xfId="2" applyFont="1" applyBorder="1" applyAlignment="1">
      <alignment horizontal="left" vertical="top" wrapText="1"/>
      <protection locked="0"/>
    </xf>
    <xf numFmtId="0" fontId="9" fillId="0" borderId="25" xfId="2" applyFont="1" applyBorder="1" applyAlignment="1">
      <alignment horizontal="left" vertical="center"/>
      <protection locked="0"/>
    </xf>
    <xf numFmtId="0" fontId="8" fillId="0" borderId="24" xfId="2" applyFont="1" applyBorder="1" applyAlignment="1">
      <alignment vertical="top"/>
      <protection locked="0"/>
    </xf>
    <xf numFmtId="0" fontId="8" fillId="0" borderId="26" xfId="2" applyFont="1" applyBorder="1" applyAlignment="1">
      <alignment vertical="top"/>
      <protection locked="0"/>
    </xf>
    <xf numFmtId="0" fontId="8" fillId="0" borderId="26" xfId="2" applyFont="1" applyBorder="1" applyAlignment="1">
      <alignment horizontal="right" vertical="center"/>
      <protection locked="0"/>
    </xf>
    <xf numFmtId="49" fontId="8" fillId="0" borderId="26" xfId="2" applyNumberFormat="1" applyFont="1" applyBorder="1" applyAlignment="1">
      <alignment horizontal="center" vertical="center"/>
      <protection locked="0"/>
    </xf>
    <xf numFmtId="49" fontId="8" fillId="0" borderId="25" xfId="2" applyNumberFormat="1" applyFont="1" applyBorder="1" applyAlignment="1">
      <alignment horizontal="center" vertical="center"/>
      <protection locked="0"/>
    </xf>
    <xf numFmtId="0" fontId="8" fillId="0" borderId="24" xfId="2" applyFont="1" applyBorder="1" applyAlignment="1">
      <alignment horizontal="right" vertical="center"/>
      <protection locked="0"/>
    </xf>
    <xf numFmtId="164" fontId="9" fillId="0" borderId="26" xfId="2" applyNumberFormat="1" applyFont="1" applyBorder="1" applyAlignment="1">
      <alignment horizontal="right" vertical="center"/>
      <protection locked="0"/>
    </xf>
    <xf numFmtId="0" fontId="8" fillId="0" borderId="25" xfId="2" applyFont="1" applyBorder="1" applyAlignment="1">
      <alignment horizontal="right" vertical="center"/>
      <protection locked="0"/>
    </xf>
    <xf numFmtId="49" fontId="8" fillId="0" borderId="27" xfId="2" applyNumberFormat="1" applyFont="1" applyBorder="1" applyAlignment="1">
      <alignment horizontal="center" vertical="center"/>
      <protection locked="0"/>
    </xf>
    <xf numFmtId="0" fontId="8" fillId="0" borderId="24" xfId="2" applyFont="1" applyBorder="1" applyAlignment="1">
      <alignment horizontal="left" vertical="center" wrapText="1"/>
      <protection locked="0"/>
    </xf>
    <xf numFmtId="0" fontId="8" fillId="0" borderId="0" xfId="2" applyFont="1" applyAlignment="1">
      <alignment vertical="top"/>
      <protection locked="0"/>
    </xf>
    <xf numFmtId="0" fontId="8" fillId="0" borderId="12" xfId="2" applyFont="1" applyBorder="1" applyAlignment="1">
      <alignment vertical="top"/>
      <protection locked="0"/>
    </xf>
    <xf numFmtId="0" fontId="8" fillId="0" borderId="14" xfId="2" applyFont="1" applyBorder="1" applyAlignment="1">
      <alignment vertical="top"/>
      <protection locked="0"/>
    </xf>
    <xf numFmtId="0" fontId="12" fillId="4" borderId="29" xfId="2" applyFont="1" applyFill="1" applyBorder="1" applyAlignment="1" applyProtection="1">
      <alignment horizontal="center" wrapText="1"/>
    </xf>
    <xf numFmtId="0" fontId="12" fillId="7" borderId="12" xfId="2" applyFont="1" applyFill="1" applyBorder="1" applyAlignment="1" applyProtection="1">
      <alignment horizontal="center" wrapText="1"/>
    </xf>
    <xf numFmtId="0" fontId="5" fillId="0" borderId="0" xfId="2" applyAlignment="1">
      <alignment vertical="top"/>
      <protection locked="0"/>
    </xf>
    <xf numFmtId="165" fontId="13" fillId="0" borderId="0" xfId="2" applyNumberFormat="1" applyFont="1" applyAlignment="1" applyProtection="1">
      <alignment horizontal="left" vertical="center"/>
    </xf>
    <xf numFmtId="0" fontId="14" fillId="8" borderId="0" xfId="2" applyFont="1" applyFill="1" applyAlignment="1" applyProtection="1">
      <alignment horizontal="right" vertical="center"/>
    </xf>
    <xf numFmtId="165" fontId="15" fillId="0" borderId="0" xfId="2" applyNumberFormat="1" applyFont="1" applyAlignment="1">
      <alignment horizontal="left" vertical="center"/>
      <protection locked="0"/>
    </xf>
    <xf numFmtId="165" fontId="16" fillId="0" borderId="0" xfId="2" applyNumberFormat="1" applyFont="1" applyAlignment="1" applyProtection="1">
      <alignment horizontal="left" vertical="center"/>
    </xf>
    <xf numFmtId="0" fontId="14" fillId="8" borderId="0" xfId="2" applyFont="1" applyFill="1" applyAlignment="1" applyProtection="1">
      <alignment horizontal="right" vertical="center"/>
    </xf>
    <xf numFmtId="165" fontId="17" fillId="0" borderId="0" xfId="2" applyNumberFormat="1" applyFont="1" applyAlignment="1">
      <alignment horizontal="left" vertical="center"/>
      <protection locked="0"/>
    </xf>
    <xf numFmtId="0" fontId="13" fillId="0" borderId="0" xfId="2" applyFont="1" applyAlignment="1">
      <alignment vertical="center"/>
      <protection locked="0"/>
    </xf>
    <xf numFmtId="0" fontId="8" fillId="0" borderId="24" xfId="2" applyFont="1" applyBorder="1" applyAlignment="1">
      <alignment horizontal="left" vertical="center"/>
      <protection locked="0"/>
    </xf>
    <xf numFmtId="0" fontId="7" fillId="3" borderId="19" xfId="2" applyFont="1" applyFill="1" applyBorder="1" applyAlignment="1">
      <alignment vertical="top"/>
      <protection locked="0"/>
    </xf>
    <xf numFmtId="0" fontId="7" fillId="3" borderId="17" xfId="2" applyFont="1" applyFill="1" applyBorder="1" applyAlignment="1">
      <alignment vertical="top"/>
      <protection locked="0"/>
    </xf>
    <xf numFmtId="0" fontId="7" fillId="3" borderId="18" xfId="2" applyFont="1" applyFill="1" applyBorder="1" applyAlignment="1">
      <alignment vertical="top"/>
      <protection locked="0"/>
    </xf>
    <xf numFmtId="0" fontId="7" fillId="3" borderId="16" xfId="2" applyFont="1" applyFill="1" applyBorder="1" applyAlignment="1">
      <alignment vertical="top"/>
      <protection locked="0"/>
    </xf>
    <xf numFmtId="0" fontId="5" fillId="3" borderId="0" xfId="2" applyFill="1" applyAlignment="1">
      <alignment vertical="top"/>
      <protection locked="0"/>
    </xf>
    <xf numFmtId="0" fontId="11" fillId="3" borderId="15" xfId="2" applyFont="1" applyFill="1" applyBorder="1" applyAlignment="1" applyProtection="1">
      <alignment horizontal="center" textRotation="90" wrapText="1"/>
    </xf>
    <xf numFmtId="0" fontId="11" fillId="3" borderId="28" xfId="2" applyFont="1" applyFill="1" applyBorder="1" applyAlignment="1" applyProtection="1">
      <alignment horizontal="center" textRotation="90" wrapText="1"/>
    </xf>
    <xf numFmtId="0" fontId="10" fillId="3" borderId="15" xfId="2" applyFont="1" applyFill="1" applyBorder="1" applyAlignment="1">
      <alignment horizontal="center" textRotation="90" wrapText="1"/>
      <protection locked="0"/>
    </xf>
    <xf numFmtId="0" fontId="8" fillId="3" borderId="15" xfId="2" applyFont="1" applyFill="1" applyBorder="1" applyAlignment="1">
      <alignment vertical="top"/>
      <protection locked="0"/>
    </xf>
    <xf numFmtId="0" fontId="10" fillId="3" borderId="28" xfId="2" applyFont="1" applyFill="1" applyBorder="1" applyAlignment="1">
      <alignment horizontal="center" textRotation="90" wrapText="1"/>
      <protection locked="0"/>
    </xf>
    <xf numFmtId="0" fontId="5" fillId="0" borderId="0" xfId="2" applyFont="1" applyAlignment="1">
      <alignment vertical="top"/>
      <protection locked="0"/>
    </xf>
    <xf numFmtId="0" fontId="0" fillId="3" borderId="0" xfId="0" applyFill="1"/>
    <xf numFmtId="0" fontId="5" fillId="0" borderId="0" xfId="2" applyFont="1" applyAlignment="1">
      <alignment vertical="top"/>
      <protection locked="0"/>
    </xf>
    <xf numFmtId="0" fontId="14" fillId="8" borderId="0" xfId="2" applyFont="1" applyFill="1" applyAlignment="1" applyProtection="1">
      <alignment horizontal="right" vertical="center"/>
    </xf>
    <xf numFmtId="0" fontId="8" fillId="0" borderId="0" xfId="2" applyFont="1" applyAlignment="1">
      <alignment vertical="top"/>
      <protection locked="0"/>
    </xf>
    <xf numFmtId="49" fontId="8" fillId="0" borderId="27" xfId="2" applyNumberFormat="1" applyFont="1" applyBorder="1" applyAlignment="1">
      <alignment horizontal="center" vertical="center"/>
      <protection locked="0"/>
    </xf>
    <xf numFmtId="0" fontId="8" fillId="0" borderId="25" xfId="2" applyFont="1" applyBorder="1" applyAlignment="1">
      <alignment horizontal="right" vertical="center"/>
      <protection locked="0"/>
    </xf>
    <xf numFmtId="0" fontId="8" fillId="0" borderId="26" xfId="2" applyFont="1" applyBorder="1" applyAlignment="1">
      <alignment horizontal="right" vertical="center"/>
      <protection locked="0"/>
    </xf>
    <xf numFmtId="164" fontId="9" fillId="0" borderId="26" xfId="2" applyNumberFormat="1" applyFont="1" applyBorder="1" applyAlignment="1">
      <alignment horizontal="right" vertical="center"/>
      <protection locked="0"/>
    </xf>
    <xf numFmtId="0" fontId="8" fillId="0" borderId="24" xfId="2" applyFont="1" applyBorder="1" applyAlignment="1">
      <alignment horizontal="right" vertical="center"/>
      <protection locked="0"/>
    </xf>
    <xf numFmtId="49" fontId="8" fillId="0" borderId="25" xfId="2" applyNumberFormat="1" applyFont="1" applyBorder="1" applyAlignment="1">
      <alignment horizontal="center" vertical="center"/>
      <protection locked="0"/>
    </xf>
    <xf numFmtId="49" fontId="8" fillId="0" borderId="26" xfId="2" applyNumberFormat="1" applyFont="1" applyBorder="1" applyAlignment="1">
      <alignment horizontal="center" vertical="center"/>
      <protection locked="0"/>
    </xf>
    <xf numFmtId="0" fontId="8" fillId="0" borderId="26" xfId="2" applyFont="1" applyBorder="1" applyAlignment="1">
      <alignment vertical="top"/>
      <protection locked="0"/>
    </xf>
    <xf numFmtId="0" fontId="8" fillId="0" borderId="24" xfId="2" applyFont="1" applyBorder="1" applyAlignment="1">
      <alignment vertical="top"/>
      <protection locked="0"/>
    </xf>
    <xf numFmtId="0" fontId="9" fillId="0" borderId="25" xfId="2" applyFont="1" applyBorder="1" applyAlignment="1">
      <alignment horizontal="left" vertical="center"/>
      <protection locked="0"/>
    </xf>
    <xf numFmtId="0" fontId="8" fillId="0" borderId="24" xfId="2" applyFont="1" applyBorder="1" applyAlignment="1">
      <alignment horizontal="left" vertical="center"/>
      <protection locked="0"/>
    </xf>
    <xf numFmtId="0" fontId="7" fillId="6" borderId="23" xfId="2" applyFont="1" applyFill="1" applyBorder="1" applyAlignment="1">
      <alignment vertical="top"/>
      <protection locked="0"/>
    </xf>
    <xf numFmtId="0" fontId="7" fillId="6" borderId="21" xfId="2" applyFont="1" applyFill="1" applyBorder="1" applyAlignment="1">
      <alignment vertical="top"/>
      <protection locked="0"/>
    </xf>
    <xf numFmtId="0" fontId="7" fillId="6" borderId="22" xfId="2" applyFont="1" applyFill="1" applyBorder="1" applyAlignment="1">
      <alignment vertical="top"/>
      <protection locked="0"/>
    </xf>
    <xf numFmtId="0" fontId="7" fillId="6" borderId="20" xfId="2" applyFont="1" applyFill="1" applyBorder="1" applyAlignment="1">
      <alignment vertical="top"/>
      <protection locked="0"/>
    </xf>
    <xf numFmtId="0" fontId="7" fillId="6" borderId="22" xfId="2" applyFont="1" applyFill="1" applyBorder="1" applyAlignment="1">
      <alignment horizontal="right" vertical="center"/>
      <protection locked="0"/>
    </xf>
    <xf numFmtId="0" fontId="7" fillId="0" borderId="22" xfId="2" applyFont="1" applyBorder="1" applyAlignment="1">
      <alignment vertical="top"/>
      <protection locked="0"/>
    </xf>
    <xf numFmtId="0" fontId="7" fillId="0" borderId="20" xfId="2" applyFont="1" applyBorder="1" applyAlignment="1">
      <alignment vertical="top"/>
      <protection locked="0"/>
    </xf>
    <xf numFmtId="0" fontId="6" fillId="4" borderId="15" xfId="2" applyFont="1" applyFill="1" applyBorder="1" applyAlignment="1">
      <alignment vertical="top"/>
      <protection locked="0"/>
    </xf>
    <xf numFmtId="0" fontId="6" fillId="4" borderId="13" xfId="2" applyFont="1" applyFill="1" applyBorder="1" applyAlignment="1">
      <alignment vertical="top"/>
      <protection locked="0"/>
    </xf>
    <xf numFmtId="0" fontId="6" fillId="4" borderId="14" xfId="2" applyFont="1" applyFill="1" applyBorder="1" applyAlignment="1">
      <alignment vertical="top"/>
      <protection locked="0"/>
    </xf>
    <xf numFmtId="0" fontId="6" fillId="4" borderId="12" xfId="2" applyFont="1" applyFill="1" applyBorder="1" applyAlignment="1">
      <alignment vertical="top"/>
      <protection locked="0"/>
    </xf>
    <xf numFmtId="0" fontId="7" fillId="0" borderId="14" xfId="2" applyFont="1" applyBorder="1" applyAlignment="1">
      <alignment vertical="top"/>
      <protection locked="0"/>
    </xf>
    <xf numFmtId="0" fontId="7" fillId="0" borderId="12" xfId="2" applyFont="1" applyBorder="1" applyAlignment="1">
      <alignment vertical="top"/>
      <protection locked="0"/>
    </xf>
    <xf numFmtId="0" fontId="14" fillId="8" borderId="0" xfId="0" applyFont="1" applyFill="1" applyAlignment="1">
      <alignment horizontal="right" vertical="center"/>
    </xf>
    <xf numFmtId="0" fontId="5" fillId="0" borderId="0" xfId="2" applyFont="1" applyAlignment="1">
      <alignment vertical="top"/>
      <protection locked="0"/>
    </xf>
    <xf numFmtId="0" fontId="14" fillId="8" borderId="0" xfId="2" applyFont="1" applyFill="1" applyAlignment="1" applyProtection="1">
      <alignment horizontal="right" vertical="center"/>
    </xf>
    <xf numFmtId="0" fontId="8" fillId="0" borderId="0" xfId="2" applyFont="1" applyAlignment="1">
      <alignment vertical="top"/>
      <protection locked="0"/>
    </xf>
    <xf numFmtId="49" fontId="8" fillId="0" borderId="27" xfId="2" applyNumberFormat="1" applyFont="1" applyBorder="1" applyAlignment="1">
      <alignment horizontal="center" vertical="center"/>
      <protection locked="0"/>
    </xf>
    <xf numFmtId="0" fontId="8" fillId="0" borderId="25" xfId="2" applyFont="1" applyBorder="1" applyAlignment="1">
      <alignment horizontal="right" vertical="center"/>
      <protection locked="0"/>
    </xf>
    <xf numFmtId="0" fontId="8" fillId="0" borderId="26" xfId="2" applyFont="1" applyBorder="1" applyAlignment="1">
      <alignment horizontal="right" vertical="center"/>
      <protection locked="0"/>
    </xf>
    <xf numFmtId="164" fontId="9" fillId="0" borderId="26" xfId="2" applyNumberFormat="1" applyFont="1" applyBorder="1" applyAlignment="1">
      <alignment horizontal="right" vertical="center"/>
      <protection locked="0"/>
    </xf>
    <xf numFmtId="0" fontId="8" fillId="0" borderId="24" xfId="2" applyFont="1" applyBorder="1" applyAlignment="1">
      <alignment horizontal="right" vertical="center"/>
      <protection locked="0"/>
    </xf>
    <xf numFmtId="49" fontId="8" fillId="0" borderId="25" xfId="2" applyNumberFormat="1" applyFont="1" applyBorder="1" applyAlignment="1">
      <alignment horizontal="center" vertical="center"/>
      <protection locked="0"/>
    </xf>
    <xf numFmtId="49" fontId="8" fillId="0" borderId="26" xfId="2" applyNumberFormat="1" applyFont="1" applyBorder="1" applyAlignment="1">
      <alignment horizontal="center" vertical="center"/>
      <protection locked="0"/>
    </xf>
    <xf numFmtId="0" fontId="8" fillId="0" borderId="26" xfId="2" applyFont="1" applyBorder="1" applyAlignment="1">
      <alignment vertical="top"/>
      <protection locked="0"/>
    </xf>
    <xf numFmtId="0" fontId="8" fillId="0" borderId="24" xfId="2" applyFont="1" applyBorder="1" applyAlignment="1">
      <alignment vertical="top"/>
      <protection locked="0"/>
    </xf>
    <xf numFmtId="0" fontId="9" fillId="0" borderId="25" xfId="2" applyFont="1" applyBorder="1" applyAlignment="1">
      <alignment horizontal="left" vertical="center"/>
      <protection locked="0"/>
    </xf>
    <xf numFmtId="0" fontId="8" fillId="0" borderId="24" xfId="2" applyFont="1" applyBorder="1" applyAlignment="1">
      <alignment horizontal="left" vertical="center" wrapText="1"/>
      <protection locked="0"/>
    </xf>
    <xf numFmtId="0" fontId="7" fillId="6" borderId="23" xfId="2" applyFont="1" applyFill="1" applyBorder="1" applyAlignment="1">
      <alignment vertical="top"/>
      <protection locked="0"/>
    </xf>
    <xf numFmtId="0" fontId="7" fillId="6" borderId="21" xfId="2" applyFont="1" applyFill="1" applyBorder="1" applyAlignment="1">
      <alignment vertical="top"/>
      <protection locked="0"/>
    </xf>
    <xf numFmtId="0" fontId="7" fillId="6" borderId="22" xfId="2" applyFont="1" applyFill="1" applyBorder="1" applyAlignment="1">
      <alignment vertical="top"/>
      <protection locked="0"/>
    </xf>
    <xf numFmtId="0" fontId="7" fillId="6" borderId="20" xfId="2" applyFont="1" applyFill="1" applyBorder="1" applyAlignment="1">
      <alignment vertical="top"/>
      <protection locked="0"/>
    </xf>
    <xf numFmtId="0" fontId="7" fillId="6" borderId="22" xfId="2" applyFont="1" applyFill="1" applyBorder="1" applyAlignment="1">
      <alignment horizontal="right" vertical="center"/>
      <protection locked="0"/>
    </xf>
    <xf numFmtId="0" fontId="7" fillId="0" borderId="22" xfId="2" applyFont="1" applyBorder="1" applyAlignment="1">
      <alignment vertical="top"/>
      <protection locked="0"/>
    </xf>
    <xf numFmtId="0" fontId="7" fillId="0" borderId="20" xfId="2" applyFont="1" applyBorder="1" applyAlignment="1">
      <alignment vertical="top"/>
      <protection locked="0"/>
    </xf>
    <xf numFmtId="0" fontId="8" fillId="0" borderId="24" xfId="2" applyFont="1" applyBorder="1" applyAlignment="1">
      <alignment horizontal="left" vertical="top" wrapText="1"/>
      <protection locked="0"/>
    </xf>
    <xf numFmtId="0" fontId="6" fillId="4" borderId="15" xfId="2" applyFont="1" applyFill="1" applyBorder="1" applyAlignment="1">
      <alignment vertical="top"/>
      <protection locked="0"/>
    </xf>
    <xf numFmtId="0" fontId="6" fillId="4" borderId="13" xfId="2" applyFont="1" applyFill="1" applyBorder="1" applyAlignment="1">
      <alignment vertical="top"/>
      <protection locked="0"/>
    </xf>
    <xf numFmtId="0" fontId="6" fillId="4" borderId="14" xfId="2" applyFont="1" applyFill="1" applyBorder="1" applyAlignment="1">
      <alignment vertical="top"/>
      <protection locked="0"/>
    </xf>
    <xf numFmtId="0" fontId="6" fillId="4" borderId="12" xfId="2" applyFont="1" applyFill="1" applyBorder="1" applyAlignment="1">
      <alignment vertical="top"/>
      <protection locked="0"/>
    </xf>
    <xf numFmtId="0" fontId="7" fillId="0" borderId="14" xfId="2" applyFont="1" applyBorder="1" applyAlignment="1">
      <alignment vertical="top"/>
      <protection locked="0"/>
    </xf>
    <xf numFmtId="0" fontId="7" fillId="0" borderId="12" xfId="2" applyFont="1" applyBorder="1" applyAlignment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165" fontId="13" fillId="0" borderId="0" xfId="0" applyNumberFormat="1" applyFont="1" applyAlignment="1">
      <alignment horizontal="left" vertical="center"/>
    </xf>
    <xf numFmtId="165" fontId="16" fillId="0" borderId="0" xfId="0" applyNumberFormat="1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165" fontId="17" fillId="0" borderId="0" xfId="0" applyNumberFormat="1" applyFont="1" applyAlignment="1" applyProtection="1">
      <alignment horizontal="left" vertical="center"/>
      <protection locked="0"/>
    </xf>
    <xf numFmtId="165" fontId="15" fillId="0" borderId="0" xfId="0" applyNumberFormat="1" applyFont="1" applyAlignment="1" applyProtection="1">
      <alignment horizontal="left" vertical="center"/>
      <protection locked="0"/>
    </xf>
    <xf numFmtId="0" fontId="14" fillId="8" borderId="0" xfId="0" applyFont="1" applyFill="1" applyAlignment="1">
      <alignment horizontal="right" vertical="center"/>
    </xf>
    <xf numFmtId="0" fontId="8" fillId="0" borderId="0" xfId="0" applyFont="1" applyAlignment="1" applyProtection="1">
      <alignment vertical="top"/>
      <protection locked="0"/>
    </xf>
    <xf numFmtId="0" fontId="12" fillId="4" borderId="29" xfId="0" applyFont="1" applyFill="1" applyBorder="1" applyAlignment="1">
      <alignment horizontal="center" wrapText="1"/>
    </xf>
    <xf numFmtId="0" fontId="8" fillId="0" borderId="12" xfId="0" applyFont="1" applyBorder="1" applyAlignment="1" applyProtection="1">
      <alignment vertical="top"/>
      <protection locked="0"/>
    </xf>
    <xf numFmtId="0" fontId="8" fillId="0" borderId="14" xfId="0" applyFont="1" applyBorder="1" applyAlignment="1" applyProtection="1">
      <alignment vertical="top"/>
      <protection locked="0"/>
    </xf>
    <xf numFmtId="0" fontId="12" fillId="7" borderId="12" xfId="0" applyFont="1" applyFill="1" applyBorder="1" applyAlignment="1">
      <alignment horizontal="center" wrapText="1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 applyProtection="1">
      <alignment horizontal="right" vertical="center"/>
      <protection locked="0"/>
    </xf>
    <xf numFmtId="164" fontId="9" fillId="0" borderId="26" xfId="0" applyNumberFormat="1" applyFont="1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right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vertical="top"/>
      <protection locked="0"/>
    </xf>
    <xf numFmtId="0" fontId="8" fillId="0" borderId="24" xfId="0" applyFont="1" applyBorder="1" applyAlignment="1" applyProtection="1">
      <alignment vertical="top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7" fillId="6" borderId="23" xfId="0" applyFont="1" applyFill="1" applyBorder="1" applyAlignment="1" applyProtection="1">
      <alignment vertical="top"/>
      <protection locked="0"/>
    </xf>
    <xf numFmtId="0" fontId="7" fillId="6" borderId="21" xfId="0" applyFont="1" applyFill="1" applyBorder="1" applyAlignment="1" applyProtection="1">
      <alignment vertical="top"/>
      <protection locked="0"/>
    </xf>
    <xf numFmtId="0" fontId="7" fillId="6" borderId="22" xfId="0" applyFont="1" applyFill="1" applyBorder="1" applyAlignment="1" applyProtection="1">
      <alignment vertical="top"/>
      <protection locked="0"/>
    </xf>
    <xf numFmtId="0" fontId="7" fillId="6" borderId="20" xfId="0" applyFont="1" applyFill="1" applyBorder="1" applyAlignment="1" applyProtection="1">
      <alignment vertical="top"/>
      <protection locked="0"/>
    </xf>
    <xf numFmtId="0" fontId="7" fillId="6" borderId="22" xfId="0" applyFont="1" applyFill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vertical="top"/>
      <protection locked="0"/>
    </xf>
    <xf numFmtId="0" fontId="7" fillId="0" borderId="20" xfId="0" applyFont="1" applyBorder="1" applyAlignment="1" applyProtection="1">
      <alignment vertical="top"/>
      <protection locked="0"/>
    </xf>
    <xf numFmtId="0" fontId="7" fillId="5" borderId="19" xfId="0" applyFont="1" applyFill="1" applyBorder="1" applyAlignment="1" applyProtection="1">
      <alignment vertical="top"/>
      <protection locked="0"/>
    </xf>
    <xf numFmtId="0" fontId="7" fillId="5" borderId="17" xfId="0" applyFont="1" applyFill="1" applyBorder="1" applyAlignment="1" applyProtection="1">
      <alignment vertical="top"/>
      <protection locked="0"/>
    </xf>
    <xf numFmtId="0" fontId="7" fillId="5" borderId="18" xfId="0" applyFont="1" applyFill="1" applyBorder="1" applyAlignment="1" applyProtection="1">
      <alignment vertical="top"/>
      <protection locked="0"/>
    </xf>
    <xf numFmtId="0" fontId="7" fillId="5" borderId="16" xfId="0" applyFont="1" applyFill="1" applyBorder="1" applyAlignment="1" applyProtection="1">
      <alignment vertical="top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7" fillId="0" borderId="16" xfId="0" applyFont="1" applyBorder="1" applyAlignment="1" applyProtection="1">
      <alignment vertical="top"/>
      <protection locked="0"/>
    </xf>
    <xf numFmtId="0" fontId="11" fillId="3" borderId="15" xfId="0" applyFont="1" applyFill="1" applyBorder="1" applyAlignment="1">
      <alignment horizontal="center" textRotation="90" wrapText="1"/>
    </xf>
    <xf numFmtId="0" fontId="11" fillId="3" borderId="28" xfId="0" applyFont="1" applyFill="1" applyBorder="1" applyAlignment="1">
      <alignment horizontal="center" textRotation="90" wrapText="1"/>
    </xf>
    <xf numFmtId="0" fontId="10" fillId="3" borderId="15" xfId="0" applyFont="1" applyFill="1" applyBorder="1" applyAlignment="1" applyProtection="1">
      <alignment horizontal="center" textRotation="90" wrapText="1"/>
      <protection locked="0"/>
    </xf>
    <xf numFmtId="0" fontId="8" fillId="3" borderId="15" xfId="0" applyFont="1" applyFill="1" applyBorder="1" applyAlignment="1" applyProtection="1">
      <alignment vertical="top"/>
      <protection locked="0"/>
    </xf>
    <xf numFmtId="0" fontId="10" fillId="3" borderId="28" xfId="0" applyFont="1" applyFill="1" applyBorder="1" applyAlignment="1" applyProtection="1">
      <alignment horizontal="center" textRotation="90" wrapText="1"/>
      <protection locked="0"/>
    </xf>
    <xf numFmtId="0" fontId="5" fillId="3" borderId="0" xfId="0" applyFont="1" applyFill="1" applyAlignment="1" applyProtection="1">
      <alignment vertical="top"/>
      <protection locked="0"/>
    </xf>
    <xf numFmtId="0" fontId="6" fillId="3" borderId="15" xfId="0" applyFont="1" applyFill="1" applyBorder="1" applyAlignment="1" applyProtection="1">
      <alignment vertical="top"/>
      <protection locked="0"/>
    </xf>
    <xf numFmtId="0" fontId="6" fillId="3" borderId="13" xfId="0" applyFont="1" applyFill="1" applyBorder="1" applyAlignment="1" applyProtection="1">
      <alignment vertical="top"/>
      <protection locked="0"/>
    </xf>
    <xf numFmtId="0" fontId="6" fillId="3" borderId="14" xfId="0" applyFont="1" applyFill="1" applyBorder="1" applyAlignment="1" applyProtection="1">
      <alignment vertical="top"/>
      <protection locked="0"/>
    </xf>
    <xf numFmtId="0" fontId="6" fillId="3" borderId="12" xfId="0" applyFont="1" applyFill="1" applyBorder="1" applyAlignment="1" applyProtection="1">
      <alignment vertical="top"/>
      <protection locked="0"/>
    </xf>
    <xf numFmtId="0" fontId="7" fillId="3" borderId="14" xfId="0" applyFont="1" applyFill="1" applyBorder="1" applyAlignment="1" applyProtection="1">
      <alignment vertical="top"/>
      <protection locked="0"/>
    </xf>
    <xf numFmtId="0" fontId="7" fillId="3" borderId="12" xfId="0" applyFont="1" applyFill="1" applyBorder="1" applyAlignment="1" applyProtection="1">
      <alignment vertical="top"/>
      <protection locked="0"/>
    </xf>
  </cellXfs>
  <cellStyles count="3">
    <cellStyle name="Comma" xfId="1" builtinId="3"/>
    <cellStyle name="Normal" xfId="0" builtinId="0"/>
    <cellStyle name="Normal 2" xfId="2" xr:uid="{35BEFC2A-E99C-4641-A96E-2E14729C64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DD9EF-51A1-4ACD-BF12-1656E46CC33D}">
  <dimension ref="A2:G12"/>
  <sheetViews>
    <sheetView workbookViewId="0">
      <selection activeCell="C29" sqref="C29"/>
    </sheetView>
  </sheetViews>
  <sheetFormatPr defaultRowHeight="14.4" x14ac:dyDescent="0.3"/>
  <cols>
    <col min="1" max="1" width="31.33203125" customWidth="1"/>
    <col min="3" max="3" width="11.109375" customWidth="1"/>
    <col min="4" max="4" width="11.6640625" customWidth="1"/>
    <col min="5" max="5" width="11" customWidth="1"/>
    <col min="6" max="6" width="12.109375" customWidth="1"/>
    <col min="7" max="7" width="54.44140625" customWidth="1"/>
  </cols>
  <sheetData>
    <row r="2" spans="1:7" ht="15" thickBot="1" x14ac:dyDescent="0.35"/>
    <row r="3" spans="1:7" ht="93" customHeight="1" thickBot="1" x14ac:dyDescent="0.35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</row>
    <row r="4" spans="1:7" x14ac:dyDescent="0.3">
      <c r="A4" s="13" t="s">
        <v>9</v>
      </c>
      <c r="B4" s="8">
        <v>90.4</v>
      </c>
      <c r="C4" s="8">
        <v>0.5</v>
      </c>
      <c r="D4" s="8">
        <v>1800</v>
      </c>
      <c r="E4" s="9">
        <v>1400</v>
      </c>
      <c r="F4" s="9">
        <f t="shared" ref="F4:F10" si="0">B4*E4</f>
        <v>126560.00000000001</v>
      </c>
      <c r="G4" s="10" t="s">
        <v>7</v>
      </c>
    </row>
    <row r="5" spans="1:7" x14ac:dyDescent="0.3">
      <c r="A5" s="1" t="s">
        <v>10</v>
      </c>
      <c r="B5" s="2">
        <v>6.7</v>
      </c>
      <c r="C5" s="3">
        <v>0.5</v>
      </c>
      <c r="D5" s="3">
        <v>1800</v>
      </c>
      <c r="E5" s="3">
        <v>1200</v>
      </c>
      <c r="F5" s="3">
        <f t="shared" si="0"/>
        <v>8040</v>
      </c>
      <c r="G5" s="4" t="s">
        <v>8</v>
      </c>
    </row>
    <row r="6" spans="1:7" x14ac:dyDescent="0.3">
      <c r="A6" s="1" t="s">
        <v>11</v>
      </c>
      <c r="B6" s="2">
        <v>54.4</v>
      </c>
      <c r="C6" s="3">
        <v>0.5</v>
      </c>
      <c r="D6" s="3">
        <v>1800</v>
      </c>
      <c r="E6" s="3">
        <v>1800</v>
      </c>
      <c r="F6" s="3">
        <f t="shared" si="0"/>
        <v>97920</v>
      </c>
      <c r="G6" s="4" t="s">
        <v>8</v>
      </c>
    </row>
    <row r="7" spans="1:7" x14ac:dyDescent="0.3">
      <c r="A7" s="1" t="s">
        <v>12</v>
      </c>
      <c r="B7" s="2">
        <v>23.2</v>
      </c>
      <c r="C7" s="3">
        <v>0.5</v>
      </c>
      <c r="D7" s="3">
        <v>1800</v>
      </c>
      <c r="E7" s="3">
        <v>1640</v>
      </c>
      <c r="F7" s="3">
        <f t="shared" si="0"/>
        <v>38048</v>
      </c>
      <c r="G7" s="14" t="s">
        <v>13</v>
      </c>
    </row>
    <row r="8" spans="1:7" x14ac:dyDescent="0.3">
      <c r="A8" s="1" t="s">
        <v>14</v>
      </c>
      <c r="B8" s="2">
        <v>58.4</v>
      </c>
      <c r="C8" s="3">
        <v>0.5</v>
      </c>
      <c r="D8" s="3">
        <v>1800</v>
      </c>
      <c r="E8" s="3">
        <v>1030</v>
      </c>
      <c r="F8" s="3">
        <f t="shared" si="0"/>
        <v>60152</v>
      </c>
      <c r="G8" s="14" t="s">
        <v>13</v>
      </c>
    </row>
    <row r="9" spans="1:7" x14ac:dyDescent="0.3">
      <c r="A9" s="1" t="s">
        <v>15</v>
      </c>
      <c r="B9" s="2">
        <v>151.69999999999999</v>
      </c>
      <c r="C9" s="3">
        <v>0.5</v>
      </c>
      <c r="D9" s="3">
        <v>1800</v>
      </c>
      <c r="E9" s="3">
        <v>1400</v>
      </c>
      <c r="F9" s="3">
        <f t="shared" si="0"/>
        <v>212379.99999999997</v>
      </c>
      <c r="G9" s="14" t="s">
        <v>13</v>
      </c>
    </row>
    <row r="10" spans="1:7" ht="15" thickBot="1" x14ac:dyDescent="0.35">
      <c r="A10" s="15" t="s">
        <v>16</v>
      </c>
      <c r="B10" s="16">
        <v>81.599999999999994</v>
      </c>
      <c r="C10" s="17">
        <v>0.5</v>
      </c>
      <c r="D10" s="17">
        <v>1800</v>
      </c>
      <c r="E10" s="17">
        <v>1500</v>
      </c>
      <c r="F10" s="17">
        <f t="shared" si="0"/>
        <v>122399.99999999999</v>
      </c>
      <c r="G10" s="18" t="s">
        <v>13</v>
      </c>
    </row>
    <row r="11" spans="1:7" x14ac:dyDescent="0.3">
      <c r="A11" s="5"/>
      <c r="B11" s="5"/>
      <c r="C11" s="6"/>
      <c r="D11" s="6"/>
      <c r="E11" s="6"/>
      <c r="F11" s="6"/>
      <c r="G11" s="7"/>
    </row>
    <row r="12" spans="1:7" ht="15" thickBot="1" x14ac:dyDescent="0.35">
      <c r="A12" s="19" t="s">
        <v>17</v>
      </c>
      <c r="B12" s="22">
        <f>SUM(B4:B10)</f>
        <v>466.4</v>
      </c>
      <c r="C12" s="20" t="s">
        <v>19</v>
      </c>
      <c r="F12" s="23">
        <f>SUM(F4:F10)</f>
        <v>665500</v>
      </c>
      <c r="G12" s="21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D23ED-B261-49C6-8E7D-22A7DA15F730}">
  <sheetPr>
    <pageSetUpPr fitToPage="1"/>
  </sheetPr>
  <dimension ref="A1:AT31"/>
  <sheetViews>
    <sheetView showGridLines="0" topLeftCell="A2" workbookViewId="0">
      <selection activeCell="Q12" sqref="Q12"/>
    </sheetView>
  </sheetViews>
  <sheetFormatPr defaultColWidth="9.109375" defaultRowHeight="12.75" customHeight="1" x14ac:dyDescent="0.3"/>
  <cols>
    <col min="1" max="1" width="7.88671875" style="24" customWidth="1"/>
    <col min="2" max="2" width="4.5546875" style="24" customWidth="1"/>
    <col min="3" max="3" width="4.5546875" style="24" hidden="1" customWidth="1"/>
    <col min="4" max="5" width="9.109375" style="24" customWidth="1"/>
    <col min="6" max="15" width="4.5546875" style="24" customWidth="1"/>
    <col min="16" max="16" width="8.88671875" style="24" customWidth="1"/>
    <col min="17" max="17" width="10.88671875" style="24" customWidth="1"/>
    <col min="18" max="18" width="8.44140625" style="24" customWidth="1"/>
    <col min="19" max="19" width="7.44140625" style="24" customWidth="1"/>
    <col min="20" max="23" width="4.5546875" style="24" customWidth="1"/>
    <col min="24" max="27" width="7.88671875" style="24" customWidth="1"/>
    <col min="28" max="35" width="4.5546875" style="24" customWidth="1"/>
    <col min="36" max="36" width="9.109375" style="24" customWidth="1"/>
    <col min="37" max="38" width="4.5546875" style="24" customWidth="1"/>
    <col min="39" max="40" width="7.88671875" style="24" customWidth="1"/>
    <col min="41" max="42" width="4.5546875" style="24" customWidth="1"/>
    <col min="43" max="44" width="9.109375" style="24" hidden="1" customWidth="1"/>
    <col min="45" max="45" width="9.109375" style="24" customWidth="1"/>
    <col min="46" max="46" width="11.6640625" style="24" customWidth="1"/>
    <col min="47" max="16384" width="9.109375" style="24"/>
  </cols>
  <sheetData>
    <row r="1" spans="1:46" ht="20.25" customHeight="1" x14ac:dyDescent="0.3">
      <c r="A1" s="60" t="s">
        <v>297</v>
      </c>
      <c r="B1" s="55"/>
      <c r="D1" s="55" t="str">
        <f>""</f>
        <v/>
      </c>
      <c r="E1" s="56"/>
      <c r="F1" s="55"/>
      <c r="G1" s="55"/>
      <c r="H1" s="55"/>
      <c r="I1" s="60" t="s">
        <v>296</v>
      </c>
      <c r="J1" s="59"/>
      <c r="K1" s="55"/>
      <c r="L1" s="55"/>
      <c r="M1" s="55"/>
      <c r="N1" s="62" t="s">
        <v>329</v>
      </c>
      <c r="O1" s="55"/>
      <c r="P1" s="55"/>
      <c r="Q1" s="55"/>
      <c r="R1" s="61"/>
      <c r="S1" s="55"/>
      <c r="T1" s="55"/>
      <c r="U1" s="55"/>
      <c r="V1" s="55"/>
      <c r="W1" s="60" t="s">
        <v>294</v>
      </c>
      <c r="X1" s="55"/>
      <c r="Y1" s="55"/>
      <c r="Z1" s="58" t="s">
        <v>21</v>
      </c>
      <c r="AA1" s="55"/>
      <c r="AB1" s="55"/>
      <c r="AC1" s="55"/>
      <c r="AD1" s="55"/>
      <c r="AE1" s="55"/>
      <c r="AF1" s="60" t="s">
        <v>293</v>
      </c>
      <c r="AG1" s="55"/>
      <c r="AH1" s="55"/>
      <c r="AI1" s="59"/>
      <c r="AJ1" s="58" t="s">
        <v>21</v>
      </c>
      <c r="AK1" s="55"/>
      <c r="AL1" s="55"/>
      <c r="AM1" s="55"/>
      <c r="AN1" s="57" t="s">
        <v>292</v>
      </c>
      <c r="AO1" s="56"/>
      <c r="AP1" s="55"/>
      <c r="AQ1" s="55"/>
      <c r="AR1" s="55"/>
      <c r="AS1" s="55"/>
      <c r="AT1" s="55"/>
    </row>
    <row r="2" spans="1:46" ht="16.5" customHeight="1" x14ac:dyDescent="0.3"/>
    <row r="3" spans="1:46" ht="25.5" customHeight="1" x14ac:dyDescent="0.2">
      <c r="A3" s="50"/>
      <c r="B3" s="50"/>
      <c r="C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3" t="s">
        <v>291</v>
      </c>
      <c r="W3" s="51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3" t="s">
        <v>290</v>
      </c>
      <c r="AK3" s="52"/>
      <c r="AL3" s="54"/>
      <c r="AM3" s="53" t="s">
        <v>289</v>
      </c>
      <c r="AN3" s="52"/>
      <c r="AO3" s="52"/>
      <c r="AP3" s="51"/>
      <c r="AQ3" s="50"/>
      <c r="AR3" s="50"/>
      <c r="AT3" s="50"/>
    </row>
    <row r="4" spans="1:46" s="68" customFormat="1" ht="113.25" customHeight="1" x14ac:dyDescent="0.3">
      <c r="A4" s="69" t="s">
        <v>287</v>
      </c>
      <c r="B4" s="70" t="s">
        <v>288</v>
      </c>
      <c r="C4" s="69" t="s">
        <v>287</v>
      </c>
      <c r="D4" s="71" t="s">
        <v>286</v>
      </c>
      <c r="E4" s="69" t="s">
        <v>285</v>
      </c>
      <c r="F4" s="69" t="s">
        <v>284</v>
      </c>
      <c r="G4" s="69" t="s">
        <v>283</v>
      </c>
      <c r="H4" s="69" t="s">
        <v>282</v>
      </c>
      <c r="I4" s="69" t="s">
        <v>281</v>
      </c>
      <c r="J4" s="69" t="s">
        <v>280</v>
      </c>
      <c r="K4" s="69" t="s">
        <v>279</v>
      </c>
      <c r="L4" s="69" t="s">
        <v>278</v>
      </c>
      <c r="M4" s="69" t="s">
        <v>277</v>
      </c>
      <c r="N4" s="71" t="s">
        <v>276</v>
      </c>
      <c r="O4" s="71" t="s">
        <v>275</v>
      </c>
      <c r="P4" s="71" t="s">
        <v>274</v>
      </c>
      <c r="Q4" s="71" t="s">
        <v>273</v>
      </c>
      <c r="R4" s="69" t="s">
        <v>272</v>
      </c>
      <c r="S4" s="69" t="s">
        <v>271</v>
      </c>
      <c r="T4" s="71" t="s">
        <v>270</v>
      </c>
      <c r="U4" s="71" t="s">
        <v>269</v>
      </c>
      <c r="V4" s="69" t="s">
        <v>268</v>
      </c>
      <c r="W4" s="69" t="s">
        <v>267</v>
      </c>
      <c r="X4" s="70" t="s">
        <v>266</v>
      </c>
      <c r="Y4" s="69" t="s">
        <v>265</v>
      </c>
      <c r="Z4" s="69" t="s">
        <v>264</v>
      </c>
      <c r="AA4" s="69" t="s">
        <v>263</v>
      </c>
      <c r="AB4" s="71" t="s">
        <v>262</v>
      </c>
      <c r="AC4" s="71" t="s">
        <v>261</v>
      </c>
      <c r="AD4" s="71" t="s">
        <v>260</v>
      </c>
      <c r="AE4" s="71" t="s">
        <v>259</v>
      </c>
      <c r="AF4" s="69" t="s">
        <v>258</v>
      </c>
      <c r="AG4" s="69" t="s">
        <v>257</v>
      </c>
      <c r="AH4" s="69" t="s">
        <v>256</v>
      </c>
      <c r="AI4" s="69" t="s">
        <v>255</v>
      </c>
      <c r="AJ4" s="70" t="s">
        <v>254</v>
      </c>
      <c r="AK4" s="69" t="s">
        <v>253</v>
      </c>
      <c r="AL4" s="69" t="s">
        <v>252</v>
      </c>
      <c r="AM4" s="70" t="s">
        <v>251</v>
      </c>
      <c r="AN4" s="69" t="s">
        <v>250</v>
      </c>
      <c r="AO4" s="69" t="s">
        <v>249</v>
      </c>
      <c r="AP4" s="69" t="s">
        <v>248</v>
      </c>
      <c r="AQ4" s="72" t="s">
        <v>247</v>
      </c>
      <c r="AR4" s="72" t="s">
        <v>246</v>
      </c>
      <c r="AS4" s="73" t="s">
        <v>245</v>
      </c>
      <c r="AT4" s="71" t="s">
        <v>244</v>
      </c>
    </row>
    <row r="5" spans="1:46" ht="12.75" customHeight="1" x14ac:dyDescent="0.3">
      <c r="A5" s="48" t="s">
        <v>243</v>
      </c>
      <c r="B5" s="47" t="s">
        <v>328</v>
      </c>
      <c r="C5" s="42"/>
      <c r="D5" s="46">
        <v>45203.606336585646</v>
      </c>
      <c r="E5" s="42" t="str">
        <f>""</f>
        <v/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 t="s">
        <v>210</v>
      </c>
      <c r="Q5" s="42" t="s">
        <v>325</v>
      </c>
      <c r="R5" s="42" t="s">
        <v>327</v>
      </c>
      <c r="S5" s="42" t="s">
        <v>324</v>
      </c>
      <c r="T5" s="42"/>
      <c r="U5" s="42" t="s">
        <v>32</v>
      </c>
      <c r="V5" s="42">
        <v>0</v>
      </c>
      <c r="W5" s="45">
        <v>0</v>
      </c>
      <c r="X5" s="44" t="s">
        <v>28</v>
      </c>
      <c r="Y5" s="42">
        <v>0</v>
      </c>
      <c r="Z5" s="42">
        <v>1</v>
      </c>
      <c r="AA5" s="42">
        <v>0</v>
      </c>
      <c r="AB5" s="42">
        <v>0.1</v>
      </c>
      <c r="AC5" s="42">
        <v>3</v>
      </c>
      <c r="AD5" s="42">
        <v>0</v>
      </c>
      <c r="AE5" s="42">
        <v>0</v>
      </c>
      <c r="AF5" s="42">
        <v>3</v>
      </c>
      <c r="AG5" s="42">
        <v>80</v>
      </c>
      <c r="AH5" s="42">
        <v>0.6</v>
      </c>
      <c r="AI5" s="45">
        <v>10</v>
      </c>
      <c r="AJ5" s="44"/>
      <c r="AK5" s="42"/>
      <c r="AL5" s="45"/>
      <c r="AM5" s="44"/>
      <c r="AN5" s="43"/>
      <c r="AO5" s="42"/>
      <c r="AP5" s="42"/>
      <c r="AQ5" s="41"/>
      <c r="AR5" s="40"/>
      <c r="AS5" s="39" t="str">
        <f>""</f>
        <v/>
      </c>
      <c r="AT5" s="63" t="str">
        <f>""</f>
        <v/>
      </c>
    </row>
    <row r="6" spans="1:46" ht="12.75" customHeight="1" x14ac:dyDescent="0.3">
      <c r="A6" s="48"/>
      <c r="B6" s="47"/>
      <c r="C6" s="42"/>
      <c r="D6" s="46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5"/>
      <c r="X6" s="44" t="s">
        <v>26</v>
      </c>
      <c r="Y6" s="42">
        <v>0</v>
      </c>
      <c r="Z6" s="42">
        <v>0</v>
      </c>
      <c r="AA6" s="42">
        <v>0</v>
      </c>
      <c r="AB6" s="42">
        <v>0</v>
      </c>
      <c r="AC6" s="42">
        <v>0</v>
      </c>
      <c r="AD6" s="42">
        <v>0</v>
      </c>
      <c r="AE6" s="42">
        <v>0</v>
      </c>
      <c r="AF6" s="42">
        <v>21</v>
      </c>
      <c r="AG6" s="42">
        <v>10</v>
      </c>
      <c r="AH6" s="42">
        <v>1.4</v>
      </c>
      <c r="AI6" s="45">
        <v>12</v>
      </c>
      <c r="AJ6" s="44"/>
      <c r="AK6" s="42"/>
      <c r="AL6" s="45"/>
      <c r="AM6" s="44"/>
      <c r="AN6" s="43"/>
      <c r="AO6" s="42"/>
      <c r="AP6" s="42"/>
      <c r="AQ6" s="41"/>
      <c r="AR6" s="40"/>
      <c r="AS6" s="39"/>
      <c r="AT6" s="63"/>
    </row>
    <row r="7" spans="1:46" ht="12.75" customHeight="1" x14ac:dyDescent="0.3">
      <c r="A7" s="48"/>
      <c r="B7" s="47"/>
      <c r="C7" s="42"/>
      <c r="D7" s="46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5"/>
      <c r="X7" s="44" t="s">
        <v>182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15</v>
      </c>
      <c r="AG7" s="42">
        <v>10</v>
      </c>
      <c r="AH7" s="42">
        <v>1.5</v>
      </c>
      <c r="AI7" s="45">
        <v>20</v>
      </c>
      <c r="AJ7" s="44"/>
      <c r="AK7" s="42"/>
      <c r="AL7" s="45"/>
      <c r="AM7" s="44"/>
      <c r="AN7" s="43"/>
      <c r="AO7" s="42"/>
      <c r="AP7" s="42"/>
      <c r="AQ7" s="41"/>
      <c r="AR7" s="40"/>
      <c r="AS7" s="39"/>
      <c r="AT7" s="63"/>
    </row>
    <row r="8" spans="1:46" ht="12.75" customHeight="1" x14ac:dyDescent="0.3">
      <c r="A8" s="37"/>
      <c r="B8" s="32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1"/>
      <c r="X8" s="32"/>
      <c r="Y8" s="36">
        <v>0</v>
      </c>
      <c r="Z8" s="36">
        <v>1</v>
      </c>
      <c r="AA8" s="36">
        <v>0</v>
      </c>
      <c r="AB8" s="35"/>
      <c r="AC8" s="35"/>
      <c r="AD8" s="35"/>
      <c r="AE8" s="35"/>
      <c r="AF8" s="35"/>
      <c r="AG8" s="35"/>
      <c r="AH8" s="35"/>
      <c r="AI8" s="31"/>
      <c r="AJ8" s="32"/>
      <c r="AK8" s="35"/>
      <c r="AL8" s="31"/>
      <c r="AM8" s="32"/>
      <c r="AN8" s="35"/>
      <c r="AO8" s="35"/>
      <c r="AP8" s="35"/>
      <c r="AQ8" s="34"/>
      <c r="AR8" s="33"/>
      <c r="AS8" s="32"/>
      <c r="AT8" s="31"/>
    </row>
    <row r="9" spans="1:46" ht="12.75" customHeight="1" x14ac:dyDescent="0.3">
      <c r="A9" s="48"/>
      <c r="B9" s="47" t="s">
        <v>326</v>
      </c>
      <c r="C9" s="42"/>
      <c r="D9" s="46">
        <v>45203.610883981484</v>
      </c>
      <c r="E9" s="42" t="str">
        <f>""</f>
        <v/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 t="s">
        <v>214</v>
      </c>
      <c r="Q9" s="42" t="s">
        <v>325</v>
      </c>
      <c r="R9" s="42" t="s">
        <v>213</v>
      </c>
      <c r="S9" s="42" t="s">
        <v>324</v>
      </c>
      <c r="T9" s="42"/>
      <c r="U9" s="42" t="s">
        <v>23</v>
      </c>
      <c r="V9" s="42">
        <v>0</v>
      </c>
      <c r="W9" s="45">
        <v>0</v>
      </c>
      <c r="X9" s="44" t="s">
        <v>28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5">
        <v>0</v>
      </c>
      <c r="AJ9" s="44" t="s">
        <v>21</v>
      </c>
      <c r="AK9" s="42">
        <v>0</v>
      </c>
      <c r="AL9" s="45">
        <v>0</v>
      </c>
      <c r="AM9" s="44" t="s">
        <v>21</v>
      </c>
      <c r="AN9" s="43" t="s">
        <v>21</v>
      </c>
      <c r="AO9" s="42">
        <v>0</v>
      </c>
      <c r="AP9" s="42">
        <v>0</v>
      </c>
      <c r="AQ9" s="41"/>
      <c r="AR9" s="40"/>
      <c r="AS9" s="39" t="str">
        <f>""</f>
        <v/>
      </c>
      <c r="AT9" s="63" t="str">
        <f>""</f>
        <v/>
      </c>
    </row>
    <row r="10" spans="1:46" ht="12.75" customHeight="1" x14ac:dyDescent="0.3">
      <c r="A10" s="37"/>
      <c r="B10" s="3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1"/>
      <c r="X10" s="32"/>
      <c r="Y10" s="36">
        <v>0</v>
      </c>
      <c r="Z10" s="36">
        <v>0</v>
      </c>
      <c r="AA10" s="36">
        <v>0</v>
      </c>
      <c r="AB10" s="35"/>
      <c r="AC10" s="35"/>
      <c r="AD10" s="35"/>
      <c r="AE10" s="35"/>
      <c r="AF10" s="35"/>
      <c r="AG10" s="35"/>
      <c r="AH10" s="35"/>
      <c r="AI10" s="31"/>
      <c r="AJ10" s="32"/>
      <c r="AK10" s="35"/>
      <c r="AL10" s="31"/>
      <c r="AM10" s="32"/>
      <c r="AN10" s="35"/>
      <c r="AO10" s="35"/>
      <c r="AP10" s="35"/>
      <c r="AQ10" s="34"/>
      <c r="AR10" s="33"/>
      <c r="AS10" s="32"/>
      <c r="AT10" s="31"/>
    </row>
    <row r="11" spans="1:46" ht="12.75" customHeight="1" x14ac:dyDescent="0.3">
      <c r="A11" s="48"/>
      <c r="B11" s="47" t="s">
        <v>323</v>
      </c>
      <c r="C11" s="42"/>
      <c r="D11" s="46">
        <v>45203.615281516206</v>
      </c>
      <c r="E11" s="42" t="str">
        <f>""</f>
        <v/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 t="s">
        <v>214</v>
      </c>
      <c r="Q11" s="42" t="s">
        <v>307</v>
      </c>
      <c r="R11" s="42" t="s">
        <v>322</v>
      </c>
      <c r="S11" s="42" t="s">
        <v>321</v>
      </c>
      <c r="T11" s="42"/>
      <c r="U11" s="42" t="s">
        <v>23</v>
      </c>
      <c r="V11" s="42">
        <v>0</v>
      </c>
      <c r="W11" s="45">
        <v>0</v>
      </c>
      <c r="X11" s="44" t="s">
        <v>28</v>
      </c>
      <c r="Y11" s="42">
        <v>0</v>
      </c>
      <c r="Z11" s="42">
        <v>1</v>
      </c>
      <c r="AA11" s="42">
        <v>0</v>
      </c>
      <c r="AB11" s="42">
        <v>0.1</v>
      </c>
      <c r="AC11" s="42">
        <v>4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5">
        <v>0</v>
      </c>
      <c r="AJ11" s="44" t="s">
        <v>21</v>
      </c>
      <c r="AK11" s="42">
        <v>0</v>
      </c>
      <c r="AL11" s="45">
        <v>0</v>
      </c>
      <c r="AM11" s="44" t="s">
        <v>21</v>
      </c>
      <c r="AN11" s="43" t="s">
        <v>21</v>
      </c>
      <c r="AO11" s="42">
        <v>0</v>
      </c>
      <c r="AP11" s="42">
        <v>0</v>
      </c>
      <c r="AQ11" s="41"/>
      <c r="AR11" s="40"/>
      <c r="AS11" s="39" t="str">
        <f>""</f>
        <v/>
      </c>
      <c r="AT11" s="63" t="str">
        <f>""</f>
        <v/>
      </c>
    </row>
    <row r="12" spans="1:46" ht="12.75" customHeight="1" x14ac:dyDescent="0.3">
      <c r="A12" s="37"/>
      <c r="B12" s="3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1"/>
      <c r="X12" s="32"/>
      <c r="Y12" s="36">
        <v>0</v>
      </c>
      <c r="Z12" s="36">
        <v>1</v>
      </c>
      <c r="AA12" s="36">
        <v>0</v>
      </c>
      <c r="AB12" s="35"/>
      <c r="AC12" s="35"/>
      <c r="AD12" s="35"/>
      <c r="AE12" s="35"/>
      <c r="AF12" s="35"/>
      <c r="AG12" s="35"/>
      <c r="AH12" s="35"/>
      <c r="AI12" s="31"/>
      <c r="AJ12" s="32"/>
      <c r="AK12" s="35"/>
      <c r="AL12" s="31"/>
      <c r="AM12" s="32"/>
      <c r="AN12" s="35"/>
      <c r="AO12" s="35"/>
      <c r="AP12" s="35"/>
      <c r="AQ12" s="34"/>
      <c r="AR12" s="33"/>
      <c r="AS12" s="32"/>
      <c r="AT12" s="31"/>
    </row>
    <row r="13" spans="1:46" ht="12.75" customHeight="1" x14ac:dyDescent="0.3">
      <c r="A13" s="48"/>
      <c r="B13" s="47" t="s">
        <v>320</v>
      </c>
      <c r="C13" s="42"/>
      <c r="D13" s="46">
        <v>45203.618776423609</v>
      </c>
      <c r="E13" s="42" t="str">
        <f>""</f>
        <v/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 t="s">
        <v>316</v>
      </c>
      <c r="Q13" s="42" t="s">
        <v>319</v>
      </c>
      <c r="R13" s="42" t="s">
        <v>318</v>
      </c>
      <c r="S13" s="42" t="s">
        <v>305</v>
      </c>
      <c r="T13" s="42"/>
      <c r="U13" s="42" t="s">
        <v>23</v>
      </c>
      <c r="V13" s="42">
        <v>0</v>
      </c>
      <c r="W13" s="45">
        <v>0</v>
      </c>
      <c r="X13" s="44" t="s">
        <v>26</v>
      </c>
      <c r="Y13" s="42">
        <v>0</v>
      </c>
      <c r="Z13" s="42">
        <v>1</v>
      </c>
      <c r="AA13" s="42">
        <v>1</v>
      </c>
      <c r="AB13" s="42">
        <v>0</v>
      </c>
      <c r="AC13" s="42">
        <v>0</v>
      </c>
      <c r="AD13" s="42">
        <v>4</v>
      </c>
      <c r="AE13" s="42">
        <v>21</v>
      </c>
      <c r="AF13" s="42">
        <v>0</v>
      </c>
      <c r="AG13" s="42">
        <v>0</v>
      </c>
      <c r="AH13" s="42">
        <v>0</v>
      </c>
      <c r="AI13" s="45">
        <v>0</v>
      </c>
      <c r="AJ13" s="44" t="s">
        <v>21</v>
      </c>
      <c r="AK13" s="42">
        <v>0</v>
      </c>
      <c r="AL13" s="45">
        <v>0</v>
      </c>
      <c r="AM13" s="44" t="s">
        <v>21</v>
      </c>
      <c r="AN13" s="43" t="s">
        <v>21</v>
      </c>
      <c r="AO13" s="42">
        <v>0</v>
      </c>
      <c r="AP13" s="42">
        <v>0</v>
      </c>
      <c r="AQ13" s="41"/>
      <c r="AR13" s="40"/>
      <c r="AS13" s="39" t="str">
        <f>""</f>
        <v/>
      </c>
      <c r="AT13" s="63" t="str">
        <f>""</f>
        <v/>
      </c>
    </row>
    <row r="14" spans="1:46" ht="12.75" customHeight="1" x14ac:dyDescent="0.3">
      <c r="A14" s="37"/>
      <c r="B14" s="32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1"/>
      <c r="X14" s="32"/>
      <c r="Y14" s="36">
        <v>0</v>
      </c>
      <c r="Z14" s="36">
        <v>1</v>
      </c>
      <c r="AA14" s="36">
        <v>1</v>
      </c>
      <c r="AB14" s="35"/>
      <c r="AC14" s="35"/>
      <c r="AD14" s="35"/>
      <c r="AE14" s="35"/>
      <c r="AF14" s="35"/>
      <c r="AG14" s="35"/>
      <c r="AH14" s="35"/>
      <c r="AI14" s="31"/>
      <c r="AJ14" s="32"/>
      <c r="AK14" s="35"/>
      <c r="AL14" s="31"/>
      <c r="AM14" s="32"/>
      <c r="AN14" s="35"/>
      <c r="AO14" s="35"/>
      <c r="AP14" s="35"/>
      <c r="AQ14" s="34"/>
      <c r="AR14" s="33"/>
      <c r="AS14" s="32"/>
      <c r="AT14" s="31"/>
    </row>
    <row r="15" spans="1:46" ht="12.75" customHeight="1" x14ac:dyDescent="0.3">
      <c r="A15" s="48"/>
      <c r="B15" s="47" t="s">
        <v>317</v>
      </c>
      <c r="C15" s="42"/>
      <c r="D15" s="46">
        <v>45203.622252349538</v>
      </c>
      <c r="E15" s="42" t="str">
        <f>""</f>
        <v/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 t="s">
        <v>316</v>
      </c>
      <c r="Q15" s="42" t="s">
        <v>300</v>
      </c>
      <c r="R15" s="42" t="s">
        <v>315</v>
      </c>
      <c r="S15" s="42" t="s">
        <v>314</v>
      </c>
      <c r="T15" s="42"/>
      <c r="U15" s="42" t="s">
        <v>32</v>
      </c>
      <c r="V15" s="42">
        <v>0</v>
      </c>
      <c r="W15" s="45">
        <v>0</v>
      </c>
      <c r="X15" s="44" t="s">
        <v>28</v>
      </c>
      <c r="Y15" s="42">
        <v>1</v>
      </c>
      <c r="Z15" s="42">
        <v>0</v>
      </c>
      <c r="AA15" s="42">
        <v>0</v>
      </c>
      <c r="AB15" s="42">
        <v>0.35</v>
      </c>
      <c r="AC15" s="42">
        <v>9</v>
      </c>
      <c r="AD15" s="42">
        <v>0</v>
      </c>
      <c r="AE15" s="42">
        <v>0</v>
      </c>
      <c r="AF15" s="42">
        <v>6</v>
      </c>
      <c r="AG15" s="42">
        <v>80</v>
      </c>
      <c r="AH15" s="42">
        <v>0.6</v>
      </c>
      <c r="AI15" s="45">
        <v>10</v>
      </c>
      <c r="AJ15" s="44" t="s">
        <v>21</v>
      </c>
      <c r="AK15" s="42">
        <v>0</v>
      </c>
      <c r="AL15" s="45">
        <v>0</v>
      </c>
      <c r="AM15" s="44" t="s">
        <v>21</v>
      </c>
      <c r="AN15" s="43" t="s">
        <v>21</v>
      </c>
      <c r="AO15" s="42">
        <v>0</v>
      </c>
      <c r="AP15" s="42">
        <v>0</v>
      </c>
      <c r="AQ15" s="41"/>
      <c r="AR15" s="40"/>
      <c r="AS15" s="39" t="str">
        <f>""</f>
        <v/>
      </c>
      <c r="AT15" s="63" t="str">
        <f>""</f>
        <v/>
      </c>
    </row>
    <row r="16" spans="1:46" ht="12.75" customHeight="1" x14ac:dyDescent="0.3">
      <c r="A16" s="48"/>
      <c r="B16" s="47"/>
      <c r="C16" s="42"/>
      <c r="D16" s="4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5"/>
      <c r="X16" s="44" t="s">
        <v>26</v>
      </c>
      <c r="Y16" s="42">
        <v>1</v>
      </c>
      <c r="Z16" s="42">
        <v>1</v>
      </c>
      <c r="AA16" s="42">
        <v>1</v>
      </c>
      <c r="AB16" s="42">
        <v>0</v>
      </c>
      <c r="AC16" s="42">
        <v>0</v>
      </c>
      <c r="AD16" s="42">
        <v>1.5</v>
      </c>
      <c r="AE16" s="42">
        <v>13</v>
      </c>
      <c r="AF16" s="42">
        <v>18</v>
      </c>
      <c r="AG16" s="42">
        <v>10</v>
      </c>
      <c r="AH16" s="42">
        <v>1.5</v>
      </c>
      <c r="AI16" s="45">
        <v>13</v>
      </c>
      <c r="AJ16" s="44"/>
      <c r="AK16" s="42"/>
      <c r="AL16" s="45"/>
      <c r="AM16" s="44"/>
      <c r="AN16" s="43"/>
      <c r="AO16" s="42"/>
      <c r="AP16" s="42"/>
      <c r="AQ16" s="41"/>
      <c r="AR16" s="40"/>
      <c r="AS16" s="39"/>
      <c r="AT16" s="63"/>
    </row>
    <row r="17" spans="1:46" ht="12.75" customHeight="1" x14ac:dyDescent="0.3">
      <c r="A17" s="48"/>
      <c r="B17" s="47"/>
      <c r="C17" s="42"/>
      <c r="D17" s="4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5"/>
      <c r="X17" s="44" t="s">
        <v>182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10</v>
      </c>
      <c r="AG17" s="42">
        <v>10</v>
      </c>
      <c r="AH17" s="42">
        <v>1.5</v>
      </c>
      <c r="AI17" s="45">
        <v>15</v>
      </c>
      <c r="AJ17" s="44"/>
      <c r="AK17" s="42"/>
      <c r="AL17" s="45"/>
      <c r="AM17" s="44"/>
      <c r="AN17" s="43"/>
      <c r="AO17" s="42"/>
      <c r="AP17" s="42"/>
      <c r="AQ17" s="41"/>
      <c r="AR17" s="40"/>
      <c r="AS17" s="39"/>
      <c r="AT17" s="63"/>
    </row>
    <row r="18" spans="1:46" ht="12.75" customHeight="1" x14ac:dyDescent="0.3">
      <c r="A18" s="37"/>
      <c r="B18" s="32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1"/>
      <c r="X18" s="32"/>
      <c r="Y18" s="36">
        <v>2</v>
      </c>
      <c r="Z18" s="36">
        <v>1</v>
      </c>
      <c r="AA18" s="36">
        <v>1</v>
      </c>
      <c r="AB18" s="35"/>
      <c r="AC18" s="35"/>
      <c r="AD18" s="35"/>
      <c r="AE18" s="35"/>
      <c r="AF18" s="35"/>
      <c r="AG18" s="35"/>
      <c r="AH18" s="35"/>
      <c r="AI18" s="31"/>
      <c r="AJ18" s="32"/>
      <c r="AK18" s="35"/>
      <c r="AL18" s="31"/>
      <c r="AM18" s="32"/>
      <c r="AN18" s="35"/>
      <c r="AO18" s="35"/>
      <c r="AP18" s="35"/>
      <c r="AQ18" s="34"/>
      <c r="AR18" s="33"/>
      <c r="AS18" s="32"/>
      <c r="AT18" s="31"/>
    </row>
    <row r="19" spans="1:46" ht="12.75" customHeight="1" x14ac:dyDescent="0.3">
      <c r="A19" s="48"/>
      <c r="B19" s="47" t="s">
        <v>313</v>
      </c>
      <c r="C19" s="42"/>
      <c r="D19" s="46">
        <v>45203.627352997682</v>
      </c>
      <c r="E19" s="42" t="str">
        <f>""</f>
        <v/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 t="s">
        <v>311</v>
      </c>
      <c r="Q19" s="42" t="s">
        <v>300</v>
      </c>
      <c r="R19" s="42" t="s">
        <v>310</v>
      </c>
      <c r="S19" s="42" t="s">
        <v>302</v>
      </c>
      <c r="T19" s="42"/>
      <c r="U19" s="42" t="s">
        <v>23</v>
      </c>
      <c r="V19" s="42">
        <v>0</v>
      </c>
      <c r="W19" s="45">
        <v>0</v>
      </c>
      <c r="X19" s="44" t="s">
        <v>28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5">
        <v>0</v>
      </c>
      <c r="AJ19" s="44" t="s">
        <v>21</v>
      </c>
      <c r="AK19" s="42">
        <v>0</v>
      </c>
      <c r="AL19" s="45">
        <v>0</v>
      </c>
      <c r="AM19" s="44" t="s">
        <v>21</v>
      </c>
      <c r="AN19" s="43" t="s">
        <v>21</v>
      </c>
      <c r="AO19" s="42">
        <v>0</v>
      </c>
      <c r="AP19" s="42">
        <v>0</v>
      </c>
      <c r="AQ19" s="41"/>
      <c r="AR19" s="40"/>
      <c r="AS19" s="39" t="str">
        <f>""</f>
        <v/>
      </c>
      <c r="AT19" s="63" t="str">
        <f>""</f>
        <v/>
      </c>
    </row>
    <row r="20" spans="1:46" ht="12.75" customHeight="1" x14ac:dyDescent="0.3">
      <c r="A20" s="37"/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1"/>
      <c r="X20" s="32"/>
      <c r="Y20" s="36">
        <v>0</v>
      </c>
      <c r="Z20" s="36">
        <v>0</v>
      </c>
      <c r="AA20" s="36">
        <v>0</v>
      </c>
      <c r="AB20" s="35"/>
      <c r="AC20" s="35"/>
      <c r="AD20" s="35"/>
      <c r="AE20" s="35"/>
      <c r="AF20" s="35"/>
      <c r="AG20" s="35"/>
      <c r="AH20" s="35"/>
      <c r="AI20" s="31"/>
      <c r="AJ20" s="32"/>
      <c r="AK20" s="35"/>
      <c r="AL20" s="31"/>
      <c r="AM20" s="32"/>
      <c r="AN20" s="35"/>
      <c r="AO20" s="35"/>
      <c r="AP20" s="35"/>
      <c r="AQ20" s="34"/>
      <c r="AR20" s="33"/>
      <c r="AS20" s="32"/>
      <c r="AT20" s="31"/>
    </row>
    <row r="21" spans="1:46" ht="12.75" customHeight="1" x14ac:dyDescent="0.3">
      <c r="A21" s="48"/>
      <c r="B21" s="47" t="s">
        <v>312</v>
      </c>
      <c r="C21" s="42"/>
      <c r="D21" s="46">
        <v>45203.631764942133</v>
      </c>
      <c r="E21" s="42" t="str">
        <f>""</f>
        <v/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 t="s">
        <v>311</v>
      </c>
      <c r="Q21" s="42" t="s">
        <v>307</v>
      </c>
      <c r="R21" s="42" t="s">
        <v>310</v>
      </c>
      <c r="S21" s="42" t="s">
        <v>309</v>
      </c>
      <c r="T21" s="42"/>
      <c r="U21" s="42" t="s">
        <v>23</v>
      </c>
      <c r="V21" s="42">
        <v>0</v>
      </c>
      <c r="W21" s="45">
        <v>0</v>
      </c>
      <c r="X21" s="44" t="s">
        <v>28</v>
      </c>
      <c r="Y21" s="42">
        <v>0</v>
      </c>
      <c r="Z21" s="42">
        <v>2</v>
      </c>
      <c r="AA21" s="42">
        <v>0</v>
      </c>
      <c r="AB21" s="42">
        <v>0.1</v>
      </c>
      <c r="AC21" s="42">
        <v>4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5">
        <v>0</v>
      </c>
      <c r="AJ21" s="44" t="s">
        <v>21</v>
      </c>
      <c r="AK21" s="42">
        <v>0</v>
      </c>
      <c r="AL21" s="45">
        <v>0</v>
      </c>
      <c r="AM21" s="44" t="s">
        <v>21</v>
      </c>
      <c r="AN21" s="43" t="s">
        <v>21</v>
      </c>
      <c r="AO21" s="42">
        <v>0</v>
      </c>
      <c r="AP21" s="42">
        <v>0</v>
      </c>
      <c r="AQ21" s="41"/>
      <c r="AR21" s="40"/>
      <c r="AS21" s="39" t="str">
        <f>""</f>
        <v/>
      </c>
      <c r="AT21" s="63" t="str">
        <f>""</f>
        <v/>
      </c>
    </row>
    <row r="22" spans="1:46" ht="12.75" customHeight="1" x14ac:dyDescent="0.3">
      <c r="A22" s="37"/>
      <c r="B22" s="3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1"/>
      <c r="X22" s="32"/>
      <c r="Y22" s="36">
        <v>0</v>
      </c>
      <c r="Z22" s="36">
        <v>2</v>
      </c>
      <c r="AA22" s="36">
        <v>0</v>
      </c>
      <c r="AB22" s="35"/>
      <c r="AC22" s="35"/>
      <c r="AD22" s="35"/>
      <c r="AE22" s="35"/>
      <c r="AF22" s="35"/>
      <c r="AG22" s="35"/>
      <c r="AH22" s="35"/>
      <c r="AI22" s="31"/>
      <c r="AJ22" s="32"/>
      <c r="AK22" s="35"/>
      <c r="AL22" s="31"/>
      <c r="AM22" s="32"/>
      <c r="AN22" s="35"/>
      <c r="AO22" s="35"/>
      <c r="AP22" s="35"/>
      <c r="AQ22" s="34"/>
      <c r="AR22" s="33"/>
      <c r="AS22" s="32"/>
      <c r="AT22" s="31"/>
    </row>
    <row r="23" spans="1:46" ht="12.75" customHeight="1" x14ac:dyDescent="0.3">
      <c r="A23" s="48"/>
      <c r="B23" s="47" t="s">
        <v>308</v>
      </c>
      <c r="C23" s="42"/>
      <c r="D23" s="46">
        <v>45203.639354305553</v>
      </c>
      <c r="E23" s="42" t="str">
        <f>""</f>
        <v/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 t="s">
        <v>193</v>
      </c>
      <c r="Q23" s="42" t="s">
        <v>307</v>
      </c>
      <c r="R23" s="42" t="s">
        <v>306</v>
      </c>
      <c r="S23" s="42" t="s">
        <v>305</v>
      </c>
      <c r="T23" s="42"/>
      <c r="U23" s="42" t="s">
        <v>23</v>
      </c>
      <c r="V23" s="42">
        <v>0</v>
      </c>
      <c r="W23" s="45">
        <v>0</v>
      </c>
      <c r="X23" s="44" t="s">
        <v>26</v>
      </c>
      <c r="Y23" s="42">
        <v>0</v>
      </c>
      <c r="Z23" s="42">
        <v>1</v>
      </c>
      <c r="AA23" s="42">
        <v>0</v>
      </c>
      <c r="AB23" s="42">
        <v>0.1</v>
      </c>
      <c r="AC23" s="42">
        <v>3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5">
        <v>0</v>
      </c>
      <c r="AJ23" s="44" t="s">
        <v>21</v>
      </c>
      <c r="AK23" s="42">
        <v>0</v>
      </c>
      <c r="AL23" s="45">
        <v>0</v>
      </c>
      <c r="AM23" s="44" t="s">
        <v>21</v>
      </c>
      <c r="AN23" s="43" t="s">
        <v>21</v>
      </c>
      <c r="AO23" s="42">
        <v>0</v>
      </c>
      <c r="AP23" s="42">
        <v>0</v>
      </c>
      <c r="AQ23" s="41"/>
      <c r="AR23" s="40"/>
      <c r="AS23" s="39" t="str">
        <f>""</f>
        <v/>
      </c>
      <c r="AT23" s="63" t="str">
        <f>""</f>
        <v/>
      </c>
    </row>
    <row r="24" spans="1:46" ht="12.75" customHeight="1" x14ac:dyDescent="0.3">
      <c r="A24" s="37"/>
      <c r="B24" s="3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1"/>
      <c r="X24" s="32"/>
      <c r="Y24" s="36">
        <v>0</v>
      </c>
      <c r="Z24" s="36">
        <v>1</v>
      </c>
      <c r="AA24" s="36">
        <v>0</v>
      </c>
      <c r="AB24" s="35"/>
      <c r="AC24" s="35"/>
      <c r="AD24" s="35"/>
      <c r="AE24" s="35"/>
      <c r="AF24" s="35"/>
      <c r="AG24" s="35"/>
      <c r="AH24" s="35"/>
      <c r="AI24" s="31"/>
      <c r="AJ24" s="32"/>
      <c r="AK24" s="35"/>
      <c r="AL24" s="31"/>
      <c r="AM24" s="32"/>
      <c r="AN24" s="35"/>
      <c r="AO24" s="35"/>
      <c r="AP24" s="35"/>
      <c r="AQ24" s="34"/>
      <c r="AR24" s="33"/>
      <c r="AS24" s="32"/>
      <c r="AT24" s="31"/>
    </row>
    <row r="25" spans="1:46" ht="12.75" customHeight="1" x14ac:dyDescent="0.3">
      <c r="A25" s="48"/>
      <c r="B25" s="47" t="s">
        <v>304</v>
      </c>
      <c r="C25" s="42"/>
      <c r="D25" s="46">
        <v>45203.64332181713</v>
      </c>
      <c r="E25" s="42" t="str">
        <f>""</f>
        <v/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 t="s">
        <v>193</v>
      </c>
      <c r="Q25" s="42" t="s">
        <v>300</v>
      </c>
      <c r="R25" s="42" t="s">
        <v>303</v>
      </c>
      <c r="S25" s="42" t="s">
        <v>302</v>
      </c>
      <c r="T25" s="42"/>
      <c r="U25" s="42" t="s">
        <v>23</v>
      </c>
      <c r="V25" s="42">
        <v>0</v>
      </c>
      <c r="W25" s="45">
        <v>0</v>
      </c>
      <c r="X25" s="44" t="s">
        <v>26</v>
      </c>
      <c r="Y25" s="42">
        <v>0</v>
      </c>
      <c r="Z25" s="42">
        <v>1</v>
      </c>
      <c r="AA25" s="42">
        <v>1</v>
      </c>
      <c r="AB25" s="42">
        <v>0</v>
      </c>
      <c r="AC25" s="42">
        <v>0</v>
      </c>
      <c r="AD25" s="42">
        <v>2.8</v>
      </c>
      <c r="AE25" s="42">
        <v>15</v>
      </c>
      <c r="AF25" s="42">
        <v>0</v>
      </c>
      <c r="AG25" s="42">
        <v>0</v>
      </c>
      <c r="AH25" s="42">
        <v>0</v>
      </c>
      <c r="AI25" s="45">
        <v>0</v>
      </c>
      <c r="AJ25" s="44" t="s">
        <v>21</v>
      </c>
      <c r="AK25" s="42">
        <v>0</v>
      </c>
      <c r="AL25" s="45">
        <v>0</v>
      </c>
      <c r="AM25" s="44" t="s">
        <v>21</v>
      </c>
      <c r="AN25" s="43" t="s">
        <v>21</v>
      </c>
      <c r="AO25" s="42">
        <v>0</v>
      </c>
      <c r="AP25" s="42">
        <v>0</v>
      </c>
      <c r="AQ25" s="41"/>
      <c r="AR25" s="40"/>
      <c r="AS25" s="39" t="str">
        <f>""</f>
        <v/>
      </c>
      <c r="AT25" s="63" t="str">
        <f>""</f>
        <v/>
      </c>
    </row>
    <row r="26" spans="1:46" ht="12.75" customHeight="1" x14ac:dyDescent="0.3">
      <c r="A26" s="37"/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1"/>
      <c r="X26" s="32"/>
      <c r="Y26" s="36">
        <v>0</v>
      </c>
      <c r="Z26" s="36">
        <v>1</v>
      </c>
      <c r="AA26" s="36">
        <v>1</v>
      </c>
      <c r="AB26" s="35"/>
      <c r="AC26" s="35"/>
      <c r="AD26" s="35"/>
      <c r="AE26" s="35"/>
      <c r="AF26" s="35"/>
      <c r="AG26" s="35"/>
      <c r="AH26" s="35"/>
      <c r="AI26" s="31"/>
      <c r="AJ26" s="32"/>
      <c r="AK26" s="35"/>
      <c r="AL26" s="31"/>
      <c r="AM26" s="32"/>
      <c r="AN26" s="35"/>
      <c r="AO26" s="35"/>
      <c r="AP26" s="35"/>
      <c r="AQ26" s="34"/>
      <c r="AR26" s="33"/>
      <c r="AS26" s="32"/>
      <c r="AT26" s="31"/>
    </row>
    <row r="27" spans="1:46" ht="12.75" customHeight="1" x14ac:dyDescent="0.3">
      <c r="A27" s="48"/>
      <c r="B27" s="47" t="s">
        <v>301</v>
      </c>
      <c r="C27" s="42"/>
      <c r="D27" s="46">
        <v>45203.647826111111</v>
      </c>
      <c r="E27" s="42" t="str">
        <f>""</f>
        <v/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 t="s">
        <v>175</v>
      </c>
      <c r="Q27" s="42" t="s">
        <v>300</v>
      </c>
      <c r="R27" s="42" t="s">
        <v>299</v>
      </c>
      <c r="S27" s="42" t="s">
        <v>298</v>
      </c>
      <c r="T27" s="42"/>
      <c r="U27" s="42" t="s">
        <v>32</v>
      </c>
      <c r="V27" s="42">
        <v>0</v>
      </c>
      <c r="W27" s="45">
        <v>0</v>
      </c>
      <c r="X27" s="44" t="s">
        <v>28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90</v>
      </c>
      <c r="AH27" s="42">
        <v>0</v>
      </c>
      <c r="AI27" s="45">
        <v>0</v>
      </c>
      <c r="AJ27" s="44" t="s">
        <v>21</v>
      </c>
      <c r="AK27" s="42">
        <v>0</v>
      </c>
      <c r="AL27" s="45">
        <v>0</v>
      </c>
      <c r="AM27" s="44" t="s">
        <v>21</v>
      </c>
      <c r="AN27" s="43" t="s">
        <v>21</v>
      </c>
      <c r="AO27" s="42">
        <v>0</v>
      </c>
      <c r="AP27" s="42">
        <v>0</v>
      </c>
      <c r="AQ27" s="41"/>
      <c r="AR27" s="40"/>
      <c r="AS27" s="39" t="str">
        <f>""</f>
        <v/>
      </c>
      <c r="AT27" s="63" t="str">
        <f>""</f>
        <v/>
      </c>
    </row>
    <row r="28" spans="1:46" ht="12.75" customHeight="1" x14ac:dyDescent="0.3">
      <c r="A28" s="48"/>
      <c r="B28" s="47"/>
      <c r="C28" s="42"/>
      <c r="D28" s="46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5"/>
      <c r="X28" s="44" t="s">
        <v>26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10</v>
      </c>
      <c r="AH28" s="42">
        <v>0</v>
      </c>
      <c r="AI28" s="45">
        <v>0</v>
      </c>
      <c r="AJ28" s="44"/>
      <c r="AK28" s="42"/>
      <c r="AL28" s="45"/>
      <c r="AM28" s="44"/>
      <c r="AN28" s="43"/>
      <c r="AO28" s="42"/>
      <c r="AP28" s="42"/>
      <c r="AQ28" s="41"/>
      <c r="AR28" s="40"/>
      <c r="AS28" s="39"/>
      <c r="AT28" s="63"/>
    </row>
    <row r="29" spans="1:46" ht="12.75" customHeight="1" x14ac:dyDescent="0.3">
      <c r="A29" s="37"/>
      <c r="B29" s="3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1"/>
      <c r="X29" s="32"/>
      <c r="Y29" s="36">
        <v>0</v>
      </c>
      <c r="Z29" s="36">
        <v>0</v>
      </c>
      <c r="AA29" s="36">
        <v>0</v>
      </c>
      <c r="AB29" s="35"/>
      <c r="AC29" s="35"/>
      <c r="AD29" s="35"/>
      <c r="AE29" s="35"/>
      <c r="AF29" s="35"/>
      <c r="AG29" s="35"/>
      <c r="AH29" s="35"/>
      <c r="AI29" s="31"/>
      <c r="AJ29" s="32"/>
      <c r="AK29" s="35"/>
      <c r="AL29" s="31"/>
      <c r="AM29" s="32"/>
      <c r="AN29" s="35"/>
      <c r="AO29" s="35"/>
      <c r="AP29" s="35"/>
      <c r="AQ29" s="34"/>
      <c r="AR29" s="33"/>
      <c r="AS29" s="32"/>
      <c r="AT29" s="31"/>
    </row>
    <row r="30" spans="1:46" s="68" customFormat="1" ht="12.75" customHeight="1" thickBot="1" x14ac:dyDescent="0.35">
      <c r="A30" s="64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65"/>
      <c r="Y30" s="66">
        <v>2</v>
      </c>
      <c r="Z30" s="66">
        <v>8</v>
      </c>
      <c r="AA30" s="66">
        <v>3</v>
      </c>
      <c r="AB30" s="66"/>
      <c r="AC30" s="66"/>
      <c r="AD30" s="66"/>
      <c r="AE30" s="66"/>
      <c r="AF30" s="66"/>
      <c r="AG30" s="66"/>
      <c r="AH30" s="66"/>
      <c r="AI30" s="67"/>
      <c r="AJ30" s="65"/>
      <c r="AK30" s="66"/>
      <c r="AL30" s="67"/>
      <c r="AM30" s="65"/>
      <c r="AN30" s="66"/>
      <c r="AO30" s="66"/>
      <c r="AP30" s="66"/>
      <c r="AQ30" s="66"/>
      <c r="AR30" s="67"/>
      <c r="AS30" s="65"/>
      <c r="AT30" s="67"/>
    </row>
    <row r="31" spans="1:46" ht="12.75" customHeight="1" x14ac:dyDescent="0.3">
      <c r="A31" s="30"/>
      <c r="B31" s="2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5"/>
      <c r="X31" s="26"/>
      <c r="Y31" s="29">
        <v>2</v>
      </c>
      <c r="Z31" s="29">
        <v>8</v>
      </c>
      <c r="AA31" s="29">
        <v>3</v>
      </c>
      <c r="AB31" s="29"/>
      <c r="AC31" s="29"/>
      <c r="AD31" s="29"/>
      <c r="AE31" s="29"/>
      <c r="AF31" s="29"/>
      <c r="AG31" s="29"/>
      <c r="AH31" s="29"/>
      <c r="AI31" s="25"/>
      <c r="AJ31" s="26"/>
      <c r="AK31" s="29"/>
      <c r="AL31" s="25"/>
      <c r="AM31" s="26"/>
      <c r="AN31" s="29"/>
      <c r="AO31" s="29"/>
      <c r="AP31" s="29"/>
      <c r="AQ31" s="28"/>
      <c r="AR31" s="27"/>
      <c r="AS31" s="26"/>
      <c r="AT31" s="25"/>
    </row>
  </sheetData>
  <mergeCells count="12">
    <mergeCell ref="A1:B1"/>
    <mergeCell ref="D1:H1"/>
    <mergeCell ref="I1:M1"/>
    <mergeCell ref="N1:V1"/>
    <mergeCell ref="W1:Y1"/>
    <mergeCell ref="Z1:AE1"/>
    <mergeCell ref="AF1:AI1"/>
    <mergeCell ref="AJ1:AM1"/>
    <mergeCell ref="AO1:AT1"/>
    <mergeCell ref="V3:W3"/>
    <mergeCell ref="AJ3:AL3"/>
    <mergeCell ref="AM3:AP3"/>
  </mergeCells>
  <pageMargins left="0.15625" right="0.15625" top="0.3854166567325592" bottom="0.3854166567325592" header="0.51041668653488159" footer="0.51041668653488159"/>
  <pageSetup scale="93" fitToHeight="100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4A982-86A2-4183-9522-AA31BDFB3B83}">
  <sheetPr>
    <pageSetUpPr fitToPage="1"/>
  </sheetPr>
  <dimension ref="A1:AT279"/>
  <sheetViews>
    <sheetView showGridLines="0" workbookViewId="0">
      <selection activeCell="O290" sqref="O290"/>
    </sheetView>
  </sheetViews>
  <sheetFormatPr defaultColWidth="9.109375" defaultRowHeight="12.75" customHeight="1" x14ac:dyDescent="0.3"/>
  <cols>
    <col min="1" max="1" width="7.88671875" style="24" customWidth="1"/>
    <col min="2" max="2" width="4.5546875" style="24" customWidth="1"/>
    <col min="3" max="3" width="4.5546875" style="24" hidden="1" customWidth="1"/>
    <col min="4" max="4" width="14.44140625" style="24" bestFit="1" customWidth="1"/>
    <col min="5" max="5" width="9.109375" style="24" customWidth="1"/>
    <col min="6" max="15" width="4.5546875" style="24" customWidth="1"/>
    <col min="16" max="16" width="8.88671875" style="24" customWidth="1"/>
    <col min="17" max="17" width="10.88671875" style="24" customWidth="1"/>
    <col min="18" max="18" width="8.44140625" style="24" customWidth="1"/>
    <col min="19" max="19" width="7.44140625" style="24" customWidth="1"/>
    <col min="20" max="23" width="4.5546875" style="24" customWidth="1"/>
    <col min="24" max="27" width="7.88671875" style="24" customWidth="1"/>
    <col min="28" max="35" width="4.5546875" style="24" customWidth="1"/>
    <col min="36" max="36" width="7.88671875" style="24" customWidth="1"/>
    <col min="37" max="38" width="4.5546875" style="24" customWidth="1"/>
    <col min="39" max="40" width="7.88671875" style="24" customWidth="1"/>
    <col min="41" max="42" width="4.5546875" style="24" customWidth="1"/>
    <col min="43" max="44" width="9.109375" style="24" hidden="1" customWidth="1"/>
    <col min="45" max="45" width="9.109375" style="24" customWidth="1"/>
    <col min="46" max="46" width="11.6640625" style="24" customWidth="1"/>
    <col min="47" max="16384" width="9.109375" style="24"/>
  </cols>
  <sheetData>
    <row r="1" spans="1:46" ht="20.25" customHeight="1" x14ac:dyDescent="0.3">
      <c r="A1" s="60" t="s">
        <v>297</v>
      </c>
      <c r="B1" s="55"/>
      <c r="D1" s="55" t="str">
        <f>""</f>
        <v/>
      </c>
      <c r="E1" s="56"/>
      <c r="F1" s="55"/>
      <c r="G1" s="55"/>
      <c r="H1" s="55"/>
      <c r="I1" s="60" t="s">
        <v>296</v>
      </c>
      <c r="J1" s="59"/>
      <c r="K1" s="55"/>
      <c r="L1" s="55"/>
      <c r="M1" s="55"/>
      <c r="N1" s="62" t="s">
        <v>295</v>
      </c>
      <c r="O1" s="55"/>
      <c r="P1" s="55"/>
      <c r="Q1" s="55"/>
      <c r="R1" s="61"/>
      <c r="S1" s="55"/>
      <c r="T1" s="55"/>
      <c r="U1" s="55"/>
      <c r="V1" s="55"/>
      <c r="W1" s="60" t="s">
        <v>294</v>
      </c>
      <c r="X1" s="55"/>
      <c r="Y1" s="55"/>
      <c r="Z1" s="58" t="s">
        <v>21</v>
      </c>
      <c r="AA1" s="55"/>
      <c r="AB1" s="55"/>
      <c r="AC1" s="55"/>
      <c r="AD1" s="55"/>
      <c r="AE1" s="55"/>
      <c r="AF1" s="60" t="s">
        <v>293</v>
      </c>
      <c r="AG1" s="55"/>
      <c r="AH1" s="55"/>
      <c r="AI1" s="59"/>
      <c r="AJ1" s="58" t="s">
        <v>21</v>
      </c>
      <c r="AK1" s="55"/>
      <c r="AL1" s="55"/>
      <c r="AM1" s="55"/>
      <c r="AN1" s="57" t="s">
        <v>292</v>
      </c>
      <c r="AO1" s="56"/>
      <c r="AP1" s="55"/>
      <c r="AQ1" s="55"/>
      <c r="AR1" s="55"/>
      <c r="AS1" s="55"/>
      <c r="AT1" s="55"/>
    </row>
    <row r="2" spans="1:46" ht="16.5" customHeight="1" x14ac:dyDescent="0.3"/>
    <row r="3" spans="1:46" ht="25.5" customHeight="1" x14ac:dyDescent="0.2">
      <c r="A3" s="50"/>
      <c r="B3" s="50"/>
      <c r="C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3" t="s">
        <v>291</v>
      </c>
      <c r="W3" s="51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3" t="s">
        <v>290</v>
      </c>
      <c r="AK3" s="52"/>
      <c r="AL3" s="54"/>
      <c r="AM3" s="53" t="s">
        <v>289</v>
      </c>
      <c r="AN3" s="52"/>
      <c r="AO3" s="52"/>
      <c r="AP3" s="51"/>
      <c r="AQ3" s="50"/>
      <c r="AR3" s="50"/>
      <c r="AT3" s="50"/>
    </row>
    <row r="4" spans="1:46" s="68" customFormat="1" ht="113.25" customHeight="1" x14ac:dyDescent="0.3">
      <c r="A4" s="69" t="s">
        <v>287</v>
      </c>
      <c r="B4" s="70" t="s">
        <v>288</v>
      </c>
      <c r="C4" s="69" t="s">
        <v>287</v>
      </c>
      <c r="D4" s="71" t="s">
        <v>286</v>
      </c>
      <c r="E4" s="69" t="s">
        <v>285</v>
      </c>
      <c r="F4" s="69" t="s">
        <v>284</v>
      </c>
      <c r="G4" s="69" t="s">
        <v>283</v>
      </c>
      <c r="H4" s="69" t="s">
        <v>282</v>
      </c>
      <c r="I4" s="69" t="s">
        <v>281</v>
      </c>
      <c r="J4" s="69" t="s">
        <v>280</v>
      </c>
      <c r="K4" s="69" t="s">
        <v>279</v>
      </c>
      <c r="L4" s="69" t="s">
        <v>278</v>
      </c>
      <c r="M4" s="69" t="s">
        <v>277</v>
      </c>
      <c r="N4" s="71" t="s">
        <v>276</v>
      </c>
      <c r="O4" s="71" t="s">
        <v>275</v>
      </c>
      <c r="P4" s="71" t="s">
        <v>274</v>
      </c>
      <c r="Q4" s="71" t="s">
        <v>273</v>
      </c>
      <c r="R4" s="69" t="s">
        <v>272</v>
      </c>
      <c r="S4" s="69" t="s">
        <v>271</v>
      </c>
      <c r="T4" s="71" t="s">
        <v>270</v>
      </c>
      <c r="U4" s="71" t="s">
        <v>269</v>
      </c>
      <c r="V4" s="69" t="s">
        <v>268</v>
      </c>
      <c r="W4" s="69" t="s">
        <v>267</v>
      </c>
      <c r="X4" s="70" t="s">
        <v>266</v>
      </c>
      <c r="Y4" s="69" t="s">
        <v>265</v>
      </c>
      <c r="Z4" s="69" t="s">
        <v>264</v>
      </c>
      <c r="AA4" s="69" t="s">
        <v>263</v>
      </c>
      <c r="AB4" s="71" t="s">
        <v>262</v>
      </c>
      <c r="AC4" s="71" t="s">
        <v>261</v>
      </c>
      <c r="AD4" s="71" t="s">
        <v>260</v>
      </c>
      <c r="AE4" s="71" t="s">
        <v>259</v>
      </c>
      <c r="AF4" s="69" t="s">
        <v>258</v>
      </c>
      <c r="AG4" s="69" t="s">
        <v>257</v>
      </c>
      <c r="AH4" s="69" t="s">
        <v>256</v>
      </c>
      <c r="AI4" s="69" t="s">
        <v>255</v>
      </c>
      <c r="AJ4" s="70" t="s">
        <v>254</v>
      </c>
      <c r="AK4" s="69" t="s">
        <v>253</v>
      </c>
      <c r="AL4" s="69" t="s">
        <v>252</v>
      </c>
      <c r="AM4" s="70" t="s">
        <v>251</v>
      </c>
      <c r="AN4" s="69" t="s">
        <v>250</v>
      </c>
      <c r="AO4" s="69" t="s">
        <v>249</v>
      </c>
      <c r="AP4" s="69" t="s">
        <v>248</v>
      </c>
      <c r="AQ4" s="72" t="s">
        <v>247</v>
      </c>
      <c r="AR4" s="72" t="s">
        <v>246</v>
      </c>
      <c r="AS4" s="73" t="s">
        <v>245</v>
      </c>
      <c r="AT4" s="71" t="s">
        <v>244</v>
      </c>
    </row>
    <row r="5" spans="1:46" ht="12.75" customHeight="1" x14ac:dyDescent="0.3">
      <c r="A5" s="48" t="s">
        <v>243</v>
      </c>
      <c r="B5" s="47" t="s">
        <v>242</v>
      </c>
      <c r="C5" s="42"/>
      <c r="D5" s="46">
        <v>45203.405486493059</v>
      </c>
      <c r="E5" s="42" t="str">
        <f>""</f>
        <v/>
      </c>
      <c r="F5" s="42">
        <v>1</v>
      </c>
      <c r="G5" s="42">
        <v>1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 t="str">
        <f>""</f>
        <v/>
      </c>
      <c r="Q5" s="42" t="str">
        <f>""</f>
        <v/>
      </c>
      <c r="R5" s="42" t="str">
        <f>""</f>
        <v/>
      </c>
      <c r="S5" s="42" t="str">
        <f>""</f>
        <v/>
      </c>
      <c r="T5" s="42"/>
      <c r="U5" s="42" t="s">
        <v>32</v>
      </c>
      <c r="V5" s="42">
        <v>0</v>
      </c>
      <c r="W5" s="45">
        <v>0</v>
      </c>
      <c r="X5" s="44" t="s">
        <v>28</v>
      </c>
      <c r="Y5" s="42">
        <v>1</v>
      </c>
      <c r="Z5" s="42">
        <v>1</v>
      </c>
      <c r="AA5" s="42">
        <v>0</v>
      </c>
      <c r="AB5" s="42">
        <v>0.8</v>
      </c>
      <c r="AC5" s="42">
        <v>8</v>
      </c>
      <c r="AD5" s="42">
        <v>0</v>
      </c>
      <c r="AE5" s="42">
        <v>0</v>
      </c>
      <c r="AF5" s="42">
        <v>0</v>
      </c>
      <c r="AG5" s="42">
        <v>0</v>
      </c>
      <c r="AH5" s="42">
        <v>7</v>
      </c>
      <c r="AI5" s="45">
        <v>35</v>
      </c>
      <c r="AJ5" s="44" t="s">
        <v>21</v>
      </c>
      <c r="AK5" s="42">
        <v>0</v>
      </c>
      <c r="AL5" s="45">
        <v>0</v>
      </c>
      <c r="AM5" s="44" t="s">
        <v>179</v>
      </c>
      <c r="AN5" s="43" t="s">
        <v>28</v>
      </c>
      <c r="AO5" s="42">
        <v>1</v>
      </c>
      <c r="AP5" s="42">
        <v>0</v>
      </c>
      <c r="AQ5" s="41"/>
      <c r="AR5" s="40"/>
      <c r="AS5" s="39" t="str">
        <f>""</f>
        <v/>
      </c>
      <c r="AT5" s="49" t="str">
        <f>""</f>
        <v/>
      </c>
    </row>
    <row r="6" spans="1:46" ht="12.75" customHeight="1" x14ac:dyDescent="0.3">
      <c r="A6" s="37"/>
      <c r="B6" s="32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1"/>
      <c r="X6" s="32"/>
      <c r="Y6" s="36">
        <v>1</v>
      </c>
      <c r="Z6" s="36">
        <v>1</v>
      </c>
      <c r="AA6" s="36">
        <v>0</v>
      </c>
      <c r="AB6" s="35"/>
      <c r="AC6" s="35"/>
      <c r="AD6" s="35"/>
      <c r="AE6" s="35"/>
      <c r="AF6" s="35"/>
      <c r="AG6" s="35"/>
      <c r="AH6" s="35"/>
      <c r="AI6" s="31"/>
      <c r="AJ6" s="32"/>
      <c r="AK6" s="35"/>
      <c r="AL6" s="31"/>
      <c r="AM6" s="32"/>
      <c r="AN6" s="35"/>
      <c r="AO6" s="35"/>
      <c r="AP6" s="35"/>
      <c r="AQ6" s="34"/>
      <c r="AR6" s="33"/>
      <c r="AS6" s="32"/>
      <c r="AT6" s="31"/>
    </row>
    <row r="7" spans="1:46" ht="12.75" customHeight="1" x14ac:dyDescent="0.3">
      <c r="A7" s="48"/>
      <c r="B7" s="47" t="s">
        <v>241</v>
      </c>
      <c r="C7" s="42"/>
      <c r="D7" s="46">
        <v>45203.411775752313</v>
      </c>
      <c r="E7" s="42" t="str">
        <f>""</f>
        <v/>
      </c>
      <c r="F7" s="42">
        <v>3</v>
      </c>
      <c r="G7" s="42">
        <v>3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3</v>
      </c>
      <c r="P7" s="42" t="s">
        <v>240</v>
      </c>
      <c r="Q7" s="42" t="s">
        <v>123</v>
      </c>
      <c r="R7" s="42" t="s">
        <v>239</v>
      </c>
      <c r="S7" s="42" t="s">
        <v>166</v>
      </c>
      <c r="T7" s="42"/>
      <c r="U7" s="42" t="s">
        <v>32</v>
      </c>
      <c r="V7" s="42">
        <v>0</v>
      </c>
      <c r="W7" s="45">
        <v>0</v>
      </c>
      <c r="X7" s="44" t="s">
        <v>28</v>
      </c>
      <c r="Y7" s="42">
        <v>1</v>
      </c>
      <c r="Z7" s="42">
        <v>1</v>
      </c>
      <c r="AA7" s="42">
        <v>1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5">
        <v>0</v>
      </c>
      <c r="AJ7" s="44" t="s">
        <v>21</v>
      </c>
      <c r="AK7" s="42">
        <v>0</v>
      </c>
      <c r="AL7" s="45">
        <v>0</v>
      </c>
      <c r="AM7" s="44" t="s">
        <v>179</v>
      </c>
      <c r="AN7" s="43" t="s">
        <v>26</v>
      </c>
      <c r="AO7" s="42">
        <v>2</v>
      </c>
      <c r="AP7" s="42">
        <v>0</v>
      </c>
      <c r="AQ7" s="41"/>
      <c r="AR7" s="40"/>
      <c r="AS7" s="39" t="str">
        <f>""</f>
        <v/>
      </c>
      <c r="AT7" s="49" t="str">
        <f>""</f>
        <v/>
      </c>
    </row>
    <row r="8" spans="1:46" ht="12.75" customHeight="1" x14ac:dyDescent="0.3">
      <c r="A8" s="48"/>
      <c r="B8" s="47"/>
      <c r="C8" s="42"/>
      <c r="D8" s="46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5"/>
      <c r="X8" s="44" t="s">
        <v>26</v>
      </c>
      <c r="Y8" s="42">
        <v>2</v>
      </c>
      <c r="Z8" s="42">
        <v>2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5">
        <v>0</v>
      </c>
      <c r="AJ8" s="44"/>
      <c r="AK8" s="42"/>
      <c r="AL8" s="45"/>
      <c r="AM8" s="44"/>
      <c r="AN8" s="43"/>
      <c r="AO8" s="42"/>
      <c r="AP8" s="42"/>
      <c r="AQ8" s="41"/>
      <c r="AR8" s="40"/>
      <c r="AS8" s="39"/>
      <c r="AT8" s="49"/>
    </row>
    <row r="9" spans="1:46" ht="12.75" customHeight="1" x14ac:dyDescent="0.3">
      <c r="A9" s="37"/>
      <c r="B9" s="32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1"/>
      <c r="X9" s="32"/>
      <c r="Y9" s="36">
        <v>3</v>
      </c>
      <c r="Z9" s="36">
        <v>3</v>
      </c>
      <c r="AA9" s="36">
        <v>1</v>
      </c>
      <c r="AB9" s="35"/>
      <c r="AC9" s="35"/>
      <c r="AD9" s="35"/>
      <c r="AE9" s="35"/>
      <c r="AF9" s="35"/>
      <c r="AG9" s="35"/>
      <c r="AH9" s="35"/>
      <c r="AI9" s="31"/>
      <c r="AJ9" s="32"/>
      <c r="AK9" s="35"/>
      <c r="AL9" s="31"/>
      <c r="AM9" s="32"/>
      <c r="AN9" s="35"/>
      <c r="AO9" s="35"/>
      <c r="AP9" s="35"/>
      <c r="AQ9" s="34"/>
      <c r="AR9" s="33"/>
      <c r="AS9" s="32"/>
      <c r="AT9" s="31"/>
    </row>
    <row r="10" spans="1:46" ht="12.75" customHeight="1" x14ac:dyDescent="0.3">
      <c r="A10" s="48"/>
      <c r="B10" s="47" t="s">
        <v>238</v>
      </c>
      <c r="C10" s="42"/>
      <c r="D10" s="46">
        <v>45203.418660115742</v>
      </c>
      <c r="E10" s="42" t="str">
        <f>""</f>
        <v/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 t="s">
        <v>210</v>
      </c>
      <c r="Q10" s="42" t="s">
        <v>126</v>
      </c>
      <c r="R10" s="42" t="s">
        <v>237</v>
      </c>
      <c r="S10" s="42" t="s">
        <v>125</v>
      </c>
      <c r="T10" s="42"/>
      <c r="U10" s="42" t="s">
        <v>32</v>
      </c>
      <c r="V10" s="42">
        <v>0</v>
      </c>
      <c r="W10" s="45">
        <v>0</v>
      </c>
      <c r="X10" s="44" t="s">
        <v>28</v>
      </c>
      <c r="Y10" s="42">
        <v>16</v>
      </c>
      <c r="Z10" s="42">
        <v>3</v>
      </c>
      <c r="AA10" s="42">
        <v>2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5">
        <v>0</v>
      </c>
      <c r="AJ10" s="44" t="s">
        <v>21</v>
      </c>
      <c r="AK10" s="42">
        <v>0</v>
      </c>
      <c r="AL10" s="45">
        <v>0</v>
      </c>
      <c r="AM10" s="44" t="s">
        <v>21</v>
      </c>
      <c r="AN10" s="43" t="s">
        <v>21</v>
      </c>
      <c r="AO10" s="42">
        <v>0</v>
      </c>
      <c r="AP10" s="42">
        <v>0</v>
      </c>
      <c r="AQ10" s="41"/>
      <c r="AR10" s="40"/>
      <c r="AS10" s="39" t="str">
        <f>""</f>
        <v/>
      </c>
      <c r="AT10" s="49" t="str">
        <f>""</f>
        <v/>
      </c>
    </row>
    <row r="11" spans="1:46" ht="12.75" customHeight="1" x14ac:dyDescent="0.3">
      <c r="A11" s="48"/>
      <c r="B11" s="47"/>
      <c r="C11" s="42"/>
      <c r="D11" s="46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5"/>
      <c r="X11" s="44" t="s">
        <v>26</v>
      </c>
      <c r="Y11" s="42">
        <v>7</v>
      </c>
      <c r="Z11" s="42">
        <v>3</v>
      </c>
      <c r="AA11" s="42">
        <v>5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5">
        <v>0</v>
      </c>
      <c r="AJ11" s="44"/>
      <c r="AK11" s="42"/>
      <c r="AL11" s="45"/>
      <c r="AM11" s="44"/>
      <c r="AN11" s="43"/>
      <c r="AO11" s="42"/>
      <c r="AP11" s="42"/>
      <c r="AQ11" s="41"/>
      <c r="AR11" s="40"/>
      <c r="AS11" s="39"/>
      <c r="AT11" s="49"/>
    </row>
    <row r="12" spans="1:46" ht="12.75" customHeight="1" x14ac:dyDescent="0.3">
      <c r="A12" s="37"/>
      <c r="B12" s="3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1"/>
      <c r="X12" s="32"/>
      <c r="Y12" s="36">
        <v>23</v>
      </c>
      <c r="Z12" s="36">
        <v>6</v>
      </c>
      <c r="AA12" s="36">
        <v>7</v>
      </c>
      <c r="AB12" s="35"/>
      <c r="AC12" s="35"/>
      <c r="AD12" s="35"/>
      <c r="AE12" s="35"/>
      <c r="AF12" s="35"/>
      <c r="AG12" s="35"/>
      <c r="AH12" s="35"/>
      <c r="AI12" s="31"/>
      <c r="AJ12" s="32"/>
      <c r="AK12" s="35"/>
      <c r="AL12" s="31"/>
      <c r="AM12" s="32"/>
      <c r="AN12" s="35"/>
      <c r="AO12" s="35"/>
      <c r="AP12" s="35"/>
      <c r="AQ12" s="34"/>
      <c r="AR12" s="33"/>
      <c r="AS12" s="32"/>
      <c r="AT12" s="31"/>
    </row>
    <row r="13" spans="1:46" ht="12.75" customHeight="1" x14ac:dyDescent="0.3">
      <c r="A13" s="48"/>
      <c r="B13" s="47" t="s">
        <v>236</v>
      </c>
      <c r="C13" s="42"/>
      <c r="D13" s="46">
        <v>45203.427024583332</v>
      </c>
      <c r="E13" s="42" t="str">
        <f>""</f>
        <v/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2</v>
      </c>
      <c r="O13" s="42">
        <v>0</v>
      </c>
      <c r="P13" s="42" t="s">
        <v>231</v>
      </c>
      <c r="Q13" s="42" t="s">
        <v>126</v>
      </c>
      <c r="R13" s="42" t="s">
        <v>226</v>
      </c>
      <c r="S13" s="42" t="s">
        <v>235</v>
      </c>
      <c r="T13" s="42"/>
      <c r="U13" s="42" t="s">
        <v>32</v>
      </c>
      <c r="V13" s="42">
        <v>0</v>
      </c>
      <c r="W13" s="45">
        <v>0</v>
      </c>
      <c r="X13" s="44" t="s">
        <v>28</v>
      </c>
      <c r="Y13" s="42">
        <v>17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5">
        <v>0</v>
      </c>
      <c r="AJ13" s="44" t="s">
        <v>21</v>
      </c>
      <c r="AK13" s="42">
        <v>0</v>
      </c>
      <c r="AL13" s="45">
        <v>0</v>
      </c>
      <c r="AM13" s="44" t="s">
        <v>21</v>
      </c>
      <c r="AN13" s="43" t="s">
        <v>21</v>
      </c>
      <c r="AO13" s="42">
        <v>0</v>
      </c>
      <c r="AP13" s="42">
        <v>0</v>
      </c>
      <c r="AQ13" s="41"/>
      <c r="AR13" s="40"/>
      <c r="AS13" s="39" t="str">
        <f>""</f>
        <v/>
      </c>
      <c r="AT13" s="49" t="str">
        <f>""</f>
        <v/>
      </c>
    </row>
    <row r="14" spans="1:46" ht="12.75" customHeight="1" x14ac:dyDescent="0.3">
      <c r="A14" s="48"/>
      <c r="B14" s="47"/>
      <c r="C14" s="42"/>
      <c r="D14" s="46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5"/>
      <c r="X14" s="44" t="s">
        <v>26</v>
      </c>
      <c r="Y14" s="42">
        <v>10</v>
      </c>
      <c r="Z14" s="42">
        <v>6</v>
      </c>
      <c r="AA14" s="42">
        <v>6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5">
        <v>0</v>
      </c>
      <c r="AJ14" s="44"/>
      <c r="AK14" s="42"/>
      <c r="AL14" s="45"/>
      <c r="AM14" s="44"/>
      <c r="AN14" s="43"/>
      <c r="AO14" s="42"/>
      <c r="AP14" s="42"/>
      <c r="AQ14" s="41"/>
      <c r="AR14" s="40"/>
      <c r="AS14" s="39"/>
      <c r="AT14" s="49"/>
    </row>
    <row r="15" spans="1:46" ht="12.75" customHeight="1" x14ac:dyDescent="0.3">
      <c r="A15" s="37"/>
      <c r="B15" s="32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1"/>
      <c r="X15" s="32"/>
      <c r="Y15" s="36">
        <v>27</v>
      </c>
      <c r="Z15" s="36">
        <v>6</v>
      </c>
      <c r="AA15" s="36">
        <v>6</v>
      </c>
      <c r="AB15" s="35"/>
      <c r="AC15" s="35"/>
      <c r="AD15" s="35"/>
      <c r="AE15" s="35"/>
      <c r="AF15" s="35"/>
      <c r="AG15" s="35"/>
      <c r="AH15" s="35"/>
      <c r="AI15" s="31"/>
      <c r="AJ15" s="32"/>
      <c r="AK15" s="35"/>
      <c r="AL15" s="31"/>
      <c r="AM15" s="32"/>
      <c r="AN15" s="35"/>
      <c r="AO15" s="35"/>
      <c r="AP15" s="35"/>
      <c r="AQ15" s="34"/>
      <c r="AR15" s="33"/>
      <c r="AS15" s="32"/>
      <c r="AT15" s="31"/>
    </row>
    <row r="16" spans="1:46" ht="12.75" customHeight="1" x14ac:dyDescent="0.3">
      <c r="A16" s="48"/>
      <c r="B16" s="47" t="s">
        <v>234</v>
      </c>
      <c r="C16" s="42"/>
      <c r="D16" s="46">
        <v>45203.433685949072</v>
      </c>
      <c r="E16" s="42" t="str">
        <f>""</f>
        <v/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1</v>
      </c>
      <c r="P16" s="42" t="s">
        <v>207</v>
      </c>
      <c r="Q16" s="42" t="s">
        <v>126</v>
      </c>
      <c r="R16" s="42" t="s">
        <v>233</v>
      </c>
      <c r="S16" s="42" t="s">
        <v>168</v>
      </c>
      <c r="T16" s="42"/>
      <c r="U16" s="42" t="s">
        <v>32</v>
      </c>
      <c r="V16" s="42">
        <v>0</v>
      </c>
      <c r="W16" s="45">
        <v>0</v>
      </c>
      <c r="X16" s="44" t="s">
        <v>26</v>
      </c>
      <c r="Y16" s="42">
        <v>4</v>
      </c>
      <c r="Z16" s="42">
        <v>2</v>
      </c>
      <c r="AA16" s="42">
        <v>4</v>
      </c>
      <c r="AB16" s="42">
        <v>8</v>
      </c>
      <c r="AC16" s="42">
        <v>25</v>
      </c>
      <c r="AD16" s="42">
        <v>8</v>
      </c>
      <c r="AE16" s="42">
        <v>25</v>
      </c>
      <c r="AF16" s="42">
        <v>8</v>
      </c>
      <c r="AG16" s="42">
        <v>0</v>
      </c>
      <c r="AH16" s="42">
        <v>3</v>
      </c>
      <c r="AI16" s="45">
        <v>15</v>
      </c>
      <c r="AJ16" s="44" t="s">
        <v>21</v>
      </c>
      <c r="AK16" s="42">
        <v>0</v>
      </c>
      <c r="AL16" s="45">
        <v>0</v>
      </c>
      <c r="AM16" s="44" t="s">
        <v>21</v>
      </c>
      <c r="AN16" s="43" t="s">
        <v>21</v>
      </c>
      <c r="AO16" s="42">
        <v>0</v>
      </c>
      <c r="AP16" s="42">
        <v>0</v>
      </c>
      <c r="AQ16" s="41"/>
      <c r="AR16" s="40"/>
      <c r="AS16" s="39" t="str">
        <f>""</f>
        <v/>
      </c>
      <c r="AT16" s="49" t="str">
        <f>""</f>
        <v/>
      </c>
    </row>
    <row r="17" spans="1:46" ht="12.75" customHeight="1" x14ac:dyDescent="0.3">
      <c r="A17" s="37"/>
      <c r="B17" s="3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1"/>
      <c r="X17" s="32"/>
      <c r="Y17" s="36">
        <v>4</v>
      </c>
      <c r="Z17" s="36">
        <v>2</v>
      </c>
      <c r="AA17" s="36">
        <v>4</v>
      </c>
      <c r="AB17" s="35"/>
      <c r="AC17" s="35"/>
      <c r="AD17" s="35"/>
      <c r="AE17" s="35"/>
      <c r="AF17" s="35"/>
      <c r="AG17" s="35"/>
      <c r="AH17" s="35"/>
      <c r="AI17" s="31"/>
      <c r="AJ17" s="32"/>
      <c r="AK17" s="35"/>
      <c r="AL17" s="31"/>
      <c r="AM17" s="32"/>
      <c r="AN17" s="35"/>
      <c r="AO17" s="35"/>
      <c r="AP17" s="35"/>
      <c r="AQ17" s="34"/>
      <c r="AR17" s="33"/>
      <c r="AS17" s="32"/>
      <c r="AT17" s="31"/>
    </row>
    <row r="18" spans="1:46" ht="12.75" customHeight="1" x14ac:dyDescent="0.3">
      <c r="A18" s="48"/>
      <c r="B18" s="47" t="s">
        <v>232</v>
      </c>
      <c r="C18" s="42"/>
      <c r="D18" s="46">
        <v>45203.440259826391</v>
      </c>
      <c r="E18" s="42" t="str">
        <f>""</f>
        <v/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 t="s">
        <v>231</v>
      </c>
      <c r="Q18" s="42" t="s">
        <v>120</v>
      </c>
      <c r="R18" s="42" t="s">
        <v>230</v>
      </c>
      <c r="S18" s="42" t="s">
        <v>164</v>
      </c>
      <c r="T18" s="42"/>
      <c r="U18" s="42" t="s">
        <v>32</v>
      </c>
      <c r="V18" s="42">
        <v>0</v>
      </c>
      <c r="W18" s="45">
        <v>0</v>
      </c>
      <c r="X18" s="44" t="s">
        <v>26</v>
      </c>
      <c r="Y18" s="42">
        <v>2</v>
      </c>
      <c r="Z18" s="42">
        <v>2</v>
      </c>
      <c r="AA18" s="42">
        <v>2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5">
        <v>0</v>
      </c>
      <c r="AJ18" s="44" t="s">
        <v>21</v>
      </c>
      <c r="AK18" s="42">
        <v>0</v>
      </c>
      <c r="AL18" s="45">
        <v>0</v>
      </c>
      <c r="AM18" s="44" t="s">
        <v>21</v>
      </c>
      <c r="AN18" s="43" t="s">
        <v>21</v>
      </c>
      <c r="AO18" s="42">
        <v>0</v>
      </c>
      <c r="AP18" s="42">
        <v>0</v>
      </c>
      <c r="AQ18" s="41"/>
      <c r="AR18" s="40"/>
      <c r="AS18" s="39" t="str">
        <f>""</f>
        <v/>
      </c>
      <c r="AT18" s="49" t="str">
        <f>""</f>
        <v/>
      </c>
    </row>
    <row r="19" spans="1:46" ht="12.75" customHeight="1" x14ac:dyDescent="0.3">
      <c r="A19" s="37"/>
      <c r="B19" s="3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1"/>
      <c r="X19" s="32"/>
      <c r="Y19" s="36">
        <v>2</v>
      </c>
      <c r="Z19" s="36">
        <v>2</v>
      </c>
      <c r="AA19" s="36">
        <v>2</v>
      </c>
      <c r="AB19" s="35"/>
      <c r="AC19" s="35"/>
      <c r="AD19" s="35"/>
      <c r="AE19" s="35"/>
      <c r="AF19" s="35"/>
      <c r="AG19" s="35"/>
      <c r="AH19" s="35"/>
      <c r="AI19" s="31"/>
      <c r="AJ19" s="32"/>
      <c r="AK19" s="35"/>
      <c r="AL19" s="31"/>
      <c r="AM19" s="32"/>
      <c r="AN19" s="35"/>
      <c r="AO19" s="35"/>
      <c r="AP19" s="35"/>
      <c r="AQ19" s="34"/>
      <c r="AR19" s="33"/>
      <c r="AS19" s="32"/>
      <c r="AT19" s="31"/>
    </row>
    <row r="20" spans="1:46" ht="12.75" customHeight="1" x14ac:dyDescent="0.3">
      <c r="A20" s="48"/>
      <c r="B20" s="47" t="s">
        <v>229</v>
      </c>
      <c r="C20" s="42"/>
      <c r="D20" s="46">
        <v>45203.445401944446</v>
      </c>
      <c r="E20" s="42" t="str">
        <f>""</f>
        <v/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 t="s">
        <v>214</v>
      </c>
      <c r="Q20" s="42" t="s">
        <v>113</v>
      </c>
      <c r="R20" s="42" t="s">
        <v>219</v>
      </c>
      <c r="S20" s="42" t="s">
        <v>142</v>
      </c>
      <c r="T20" s="42"/>
      <c r="U20" s="42" t="s">
        <v>32</v>
      </c>
      <c r="V20" s="42">
        <v>0</v>
      </c>
      <c r="W20" s="45">
        <v>0</v>
      </c>
      <c r="X20" s="44" t="s">
        <v>21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5">
        <v>0</v>
      </c>
      <c r="AJ20" s="44" t="s">
        <v>21</v>
      </c>
      <c r="AK20" s="42">
        <v>0</v>
      </c>
      <c r="AL20" s="45">
        <v>0</v>
      </c>
      <c r="AM20" s="44" t="s">
        <v>21</v>
      </c>
      <c r="AN20" s="43" t="s">
        <v>21</v>
      </c>
      <c r="AO20" s="42">
        <v>0</v>
      </c>
      <c r="AP20" s="42">
        <v>0</v>
      </c>
      <c r="AQ20" s="41"/>
      <c r="AR20" s="40"/>
      <c r="AS20" s="39" t="str">
        <f>""</f>
        <v/>
      </c>
      <c r="AT20" s="49" t="str">
        <f>""</f>
        <v/>
      </c>
    </row>
    <row r="21" spans="1:46" ht="12.75" customHeight="1" x14ac:dyDescent="0.3">
      <c r="A21" s="37"/>
      <c r="B21" s="32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1"/>
      <c r="X21" s="32"/>
      <c r="Y21" s="36">
        <v>0</v>
      </c>
      <c r="Z21" s="36">
        <v>0</v>
      </c>
      <c r="AA21" s="36">
        <v>0</v>
      </c>
      <c r="AB21" s="35"/>
      <c r="AC21" s="35"/>
      <c r="AD21" s="35"/>
      <c r="AE21" s="35"/>
      <c r="AF21" s="35"/>
      <c r="AG21" s="35"/>
      <c r="AH21" s="35"/>
      <c r="AI21" s="31"/>
      <c r="AJ21" s="32"/>
      <c r="AK21" s="35"/>
      <c r="AL21" s="31"/>
      <c r="AM21" s="32"/>
      <c r="AN21" s="35"/>
      <c r="AO21" s="35"/>
      <c r="AP21" s="35"/>
      <c r="AQ21" s="34"/>
      <c r="AR21" s="33"/>
      <c r="AS21" s="32"/>
      <c r="AT21" s="31"/>
    </row>
    <row r="22" spans="1:46" ht="12.75" customHeight="1" x14ac:dyDescent="0.3">
      <c r="A22" s="48"/>
      <c r="B22" s="47" t="s">
        <v>228</v>
      </c>
      <c r="C22" s="42"/>
      <c r="D22" s="46">
        <v>45203.451659375001</v>
      </c>
      <c r="E22" s="42" t="str">
        <f>""</f>
        <v/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 t="s">
        <v>210</v>
      </c>
      <c r="Q22" s="42" t="s">
        <v>109</v>
      </c>
      <c r="R22" s="42" t="s">
        <v>209</v>
      </c>
      <c r="S22" s="42" t="s">
        <v>223</v>
      </c>
      <c r="T22" s="42"/>
      <c r="U22" s="42" t="s">
        <v>32</v>
      </c>
      <c r="V22" s="42">
        <v>0</v>
      </c>
      <c r="W22" s="45">
        <v>0</v>
      </c>
      <c r="X22" s="44" t="s">
        <v>21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5">
        <v>0</v>
      </c>
      <c r="AJ22" s="44" t="s">
        <v>21</v>
      </c>
      <c r="AK22" s="42">
        <v>0</v>
      </c>
      <c r="AL22" s="45">
        <v>0</v>
      </c>
      <c r="AM22" s="44" t="s">
        <v>21</v>
      </c>
      <c r="AN22" s="43" t="s">
        <v>21</v>
      </c>
      <c r="AO22" s="42">
        <v>0</v>
      </c>
      <c r="AP22" s="42">
        <v>0</v>
      </c>
      <c r="AQ22" s="41"/>
      <c r="AR22" s="40"/>
      <c r="AS22" s="39" t="str">
        <f>""</f>
        <v/>
      </c>
      <c r="AT22" s="49" t="str">
        <f>""</f>
        <v/>
      </c>
    </row>
    <row r="23" spans="1:46" ht="12.75" customHeight="1" x14ac:dyDescent="0.3">
      <c r="A23" s="37"/>
      <c r="B23" s="32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1"/>
      <c r="X23" s="32"/>
      <c r="Y23" s="36">
        <v>0</v>
      </c>
      <c r="Z23" s="36">
        <v>0</v>
      </c>
      <c r="AA23" s="36">
        <v>0</v>
      </c>
      <c r="AB23" s="35"/>
      <c r="AC23" s="35"/>
      <c r="AD23" s="35"/>
      <c r="AE23" s="35"/>
      <c r="AF23" s="35"/>
      <c r="AG23" s="35"/>
      <c r="AH23" s="35"/>
      <c r="AI23" s="31"/>
      <c r="AJ23" s="32"/>
      <c r="AK23" s="35"/>
      <c r="AL23" s="31"/>
      <c r="AM23" s="32"/>
      <c r="AN23" s="35"/>
      <c r="AO23" s="35"/>
      <c r="AP23" s="35"/>
      <c r="AQ23" s="34"/>
      <c r="AR23" s="33"/>
      <c r="AS23" s="32"/>
      <c r="AT23" s="31"/>
    </row>
    <row r="24" spans="1:46" ht="12.75" customHeight="1" x14ac:dyDescent="0.3">
      <c r="A24" s="48"/>
      <c r="B24" s="47" t="s">
        <v>227</v>
      </c>
      <c r="C24" s="42"/>
      <c r="D24" s="46">
        <v>45203.456193020837</v>
      </c>
      <c r="E24" s="42" t="str">
        <f>""</f>
        <v/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 t="s">
        <v>214</v>
      </c>
      <c r="Q24" s="42" t="s">
        <v>109</v>
      </c>
      <c r="R24" s="42" t="s">
        <v>226</v>
      </c>
      <c r="S24" s="42" t="s">
        <v>223</v>
      </c>
      <c r="T24" s="42"/>
      <c r="U24" s="42" t="s">
        <v>32</v>
      </c>
      <c r="V24" s="42">
        <v>0</v>
      </c>
      <c r="W24" s="45">
        <v>0</v>
      </c>
      <c r="X24" s="44" t="s">
        <v>21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5">
        <v>0</v>
      </c>
      <c r="AJ24" s="44" t="s">
        <v>21</v>
      </c>
      <c r="AK24" s="42">
        <v>0</v>
      </c>
      <c r="AL24" s="45">
        <v>0</v>
      </c>
      <c r="AM24" s="44" t="s">
        <v>21</v>
      </c>
      <c r="AN24" s="43" t="s">
        <v>21</v>
      </c>
      <c r="AO24" s="42">
        <v>0</v>
      </c>
      <c r="AP24" s="42">
        <v>0</v>
      </c>
      <c r="AQ24" s="41"/>
      <c r="AR24" s="40"/>
      <c r="AS24" s="39" t="str">
        <f>""</f>
        <v/>
      </c>
      <c r="AT24" s="49" t="str">
        <f>""</f>
        <v/>
      </c>
    </row>
    <row r="25" spans="1:46" ht="12.75" customHeight="1" x14ac:dyDescent="0.3">
      <c r="A25" s="37"/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1"/>
      <c r="X25" s="32"/>
      <c r="Y25" s="36">
        <v>0</v>
      </c>
      <c r="Z25" s="36">
        <v>0</v>
      </c>
      <c r="AA25" s="36">
        <v>0</v>
      </c>
      <c r="AB25" s="35"/>
      <c r="AC25" s="35"/>
      <c r="AD25" s="35"/>
      <c r="AE25" s="35"/>
      <c r="AF25" s="35"/>
      <c r="AG25" s="35"/>
      <c r="AH25" s="35"/>
      <c r="AI25" s="31"/>
      <c r="AJ25" s="32"/>
      <c r="AK25" s="35"/>
      <c r="AL25" s="31"/>
      <c r="AM25" s="32"/>
      <c r="AN25" s="35"/>
      <c r="AO25" s="35"/>
      <c r="AP25" s="35"/>
      <c r="AQ25" s="34"/>
      <c r="AR25" s="33"/>
      <c r="AS25" s="32"/>
      <c r="AT25" s="31"/>
    </row>
    <row r="26" spans="1:46" ht="12.75" customHeight="1" x14ac:dyDescent="0.3">
      <c r="A26" s="48"/>
      <c r="B26" s="47" t="s">
        <v>225</v>
      </c>
      <c r="C26" s="42"/>
      <c r="D26" s="46">
        <v>45203.461407407405</v>
      </c>
      <c r="E26" s="42" t="str">
        <f>""</f>
        <v/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 t="s">
        <v>207</v>
      </c>
      <c r="Q26" s="42" t="s">
        <v>109</v>
      </c>
      <c r="R26" s="42" t="s">
        <v>224</v>
      </c>
      <c r="S26" s="42" t="s">
        <v>223</v>
      </c>
      <c r="T26" s="42"/>
      <c r="U26" s="42" t="s">
        <v>32</v>
      </c>
      <c r="V26" s="42">
        <v>0</v>
      </c>
      <c r="W26" s="45">
        <v>0</v>
      </c>
      <c r="X26" s="44" t="s">
        <v>28</v>
      </c>
      <c r="Y26" s="42">
        <v>1</v>
      </c>
      <c r="Z26" s="42">
        <v>1</v>
      </c>
      <c r="AA26" s="42">
        <v>0</v>
      </c>
      <c r="AB26" s="42">
        <v>0.46</v>
      </c>
      <c r="AC26" s="42">
        <v>10</v>
      </c>
      <c r="AD26" s="42">
        <v>0</v>
      </c>
      <c r="AE26" s="42">
        <v>0</v>
      </c>
      <c r="AF26" s="42">
        <v>8</v>
      </c>
      <c r="AG26" s="42">
        <v>0</v>
      </c>
      <c r="AH26" s="42">
        <v>0.55000000000000004</v>
      </c>
      <c r="AI26" s="45">
        <v>10</v>
      </c>
      <c r="AJ26" s="44" t="s">
        <v>21</v>
      </c>
      <c r="AK26" s="42">
        <v>0</v>
      </c>
      <c r="AL26" s="45">
        <v>0</v>
      </c>
      <c r="AM26" s="44" t="s">
        <v>21</v>
      </c>
      <c r="AN26" s="43" t="s">
        <v>21</v>
      </c>
      <c r="AO26" s="42">
        <v>0</v>
      </c>
      <c r="AP26" s="42">
        <v>0</v>
      </c>
      <c r="AQ26" s="41"/>
      <c r="AR26" s="40"/>
      <c r="AS26" s="39" t="str">
        <f>""</f>
        <v/>
      </c>
      <c r="AT26" s="49" t="str">
        <f>""</f>
        <v/>
      </c>
    </row>
    <row r="27" spans="1:46" ht="12.75" customHeight="1" x14ac:dyDescent="0.3">
      <c r="A27" s="48"/>
      <c r="B27" s="47"/>
      <c r="C27" s="42"/>
      <c r="D27" s="46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5"/>
      <c r="X27" s="44" t="s">
        <v>26</v>
      </c>
      <c r="Y27" s="42">
        <v>1</v>
      </c>
      <c r="Z27" s="42">
        <v>1</v>
      </c>
      <c r="AA27" s="42">
        <v>0</v>
      </c>
      <c r="AB27" s="42">
        <v>1.3</v>
      </c>
      <c r="AC27" s="42">
        <v>6</v>
      </c>
      <c r="AD27" s="42">
        <v>0</v>
      </c>
      <c r="AE27" s="42">
        <v>0</v>
      </c>
      <c r="AF27" s="42">
        <v>28</v>
      </c>
      <c r="AG27" s="42">
        <v>0</v>
      </c>
      <c r="AH27" s="42">
        <v>2.5</v>
      </c>
      <c r="AI27" s="45">
        <v>14</v>
      </c>
      <c r="AJ27" s="44"/>
      <c r="AK27" s="42"/>
      <c r="AL27" s="45"/>
      <c r="AM27" s="44"/>
      <c r="AN27" s="43"/>
      <c r="AO27" s="42"/>
      <c r="AP27" s="42"/>
      <c r="AQ27" s="41"/>
      <c r="AR27" s="40"/>
      <c r="AS27" s="39"/>
      <c r="AT27" s="49"/>
    </row>
    <row r="28" spans="1:46" ht="12.75" customHeight="1" x14ac:dyDescent="0.3">
      <c r="A28" s="37"/>
      <c r="B28" s="3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1"/>
      <c r="X28" s="32"/>
      <c r="Y28" s="36">
        <v>2</v>
      </c>
      <c r="Z28" s="36">
        <v>2</v>
      </c>
      <c r="AA28" s="36">
        <v>0</v>
      </c>
      <c r="AB28" s="35"/>
      <c r="AC28" s="35"/>
      <c r="AD28" s="35"/>
      <c r="AE28" s="35"/>
      <c r="AF28" s="35"/>
      <c r="AG28" s="35"/>
      <c r="AH28" s="35"/>
      <c r="AI28" s="31"/>
      <c r="AJ28" s="32"/>
      <c r="AK28" s="35"/>
      <c r="AL28" s="31"/>
      <c r="AM28" s="32"/>
      <c r="AN28" s="35"/>
      <c r="AO28" s="35"/>
      <c r="AP28" s="35"/>
      <c r="AQ28" s="34"/>
      <c r="AR28" s="33"/>
      <c r="AS28" s="32"/>
      <c r="AT28" s="31"/>
    </row>
    <row r="29" spans="1:46" ht="12.75" customHeight="1" x14ac:dyDescent="0.3">
      <c r="A29" s="48"/>
      <c r="B29" s="47" t="s">
        <v>222</v>
      </c>
      <c r="C29" s="42"/>
      <c r="D29" s="46">
        <v>45203.468246469907</v>
      </c>
      <c r="E29" s="42" t="str">
        <f>""</f>
        <v/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 t="s">
        <v>207</v>
      </c>
      <c r="Q29" s="42" t="s">
        <v>104</v>
      </c>
      <c r="R29" s="42" t="s">
        <v>221</v>
      </c>
      <c r="S29" s="42" t="s">
        <v>188</v>
      </c>
      <c r="T29" s="42"/>
      <c r="U29" s="42" t="s">
        <v>32</v>
      </c>
      <c r="V29" s="42">
        <v>0</v>
      </c>
      <c r="W29" s="45">
        <v>0</v>
      </c>
      <c r="X29" s="44" t="s">
        <v>21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5">
        <v>0</v>
      </c>
      <c r="AJ29" s="44" t="s">
        <v>21</v>
      </c>
      <c r="AK29" s="42">
        <v>0</v>
      </c>
      <c r="AL29" s="45">
        <v>0</v>
      </c>
      <c r="AM29" s="44" t="s">
        <v>21</v>
      </c>
      <c r="AN29" s="43" t="s">
        <v>21</v>
      </c>
      <c r="AO29" s="42">
        <v>0</v>
      </c>
      <c r="AP29" s="42">
        <v>0</v>
      </c>
      <c r="AQ29" s="41"/>
      <c r="AR29" s="40"/>
      <c r="AS29" s="39" t="str">
        <f>""</f>
        <v/>
      </c>
      <c r="AT29" s="49" t="str">
        <f>""</f>
        <v/>
      </c>
    </row>
    <row r="30" spans="1:46" ht="12.75" customHeight="1" x14ac:dyDescent="0.3">
      <c r="A30" s="37"/>
      <c r="B30" s="3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1"/>
      <c r="X30" s="32"/>
      <c r="Y30" s="36">
        <v>0</v>
      </c>
      <c r="Z30" s="36">
        <v>0</v>
      </c>
      <c r="AA30" s="36">
        <v>0</v>
      </c>
      <c r="AB30" s="35"/>
      <c r="AC30" s="35"/>
      <c r="AD30" s="35"/>
      <c r="AE30" s="35"/>
      <c r="AF30" s="35"/>
      <c r="AG30" s="35"/>
      <c r="AH30" s="35"/>
      <c r="AI30" s="31"/>
      <c r="AJ30" s="32"/>
      <c r="AK30" s="35"/>
      <c r="AL30" s="31"/>
      <c r="AM30" s="32"/>
      <c r="AN30" s="35"/>
      <c r="AO30" s="35"/>
      <c r="AP30" s="35"/>
      <c r="AQ30" s="34"/>
      <c r="AR30" s="33"/>
      <c r="AS30" s="32"/>
      <c r="AT30" s="31"/>
    </row>
    <row r="31" spans="1:46" ht="12.75" customHeight="1" x14ac:dyDescent="0.3">
      <c r="A31" s="48"/>
      <c r="B31" s="47" t="s">
        <v>220</v>
      </c>
      <c r="C31" s="42"/>
      <c r="D31" s="46">
        <v>45203.473695879627</v>
      </c>
      <c r="E31" s="42" t="str">
        <f>""</f>
        <v/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 t="s">
        <v>214</v>
      </c>
      <c r="Q31" s="42" t="s">
        <v>217</v>
      </c>
      <c r="R31" s="42" t="s">
        <v>219</v>
      </c>
      <c r="S31" s="42" t="s">
        <v>148</v>
      </c>
      <c r="T31" s="42"/>
      <c r="U31" s="42" t="s">
        <v>32</v>
      </c>
      <c r="V31" s="42">
        <v>0</v>
      </c>
      <c r="W31" s="45">
        <v>0</v>
      </c>
      <c r="X31" s="44" t="s">
        <v>21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5">
        <v>0</v>
      </c>
      <c r="AJ31" s="44" t="s">
        <v>21</v>
      </c>
      <c r="AK31" s="42">
        <v>0</v>
      </c>
      <c r="AL31" s="45">
        <v>0</v>
      </c>
      <c r="AM31" s="44" t="s">
        <v>21</v>
      </c>
      <c r="AN31" s="43" t="s">
        <v>21</v>
      </c>
      <c r="AO31" s="42">
        <v>0</v>
      </c>
      <c r="AP31" s="42">
        <v>0</v>
      </c>
      <c r="AQ31" s="41"/>
      <c r="AR31" s="40"/>
      <c r="AS31" s="39" t="str">
        <f>""</f>
        <v/>
      </c>
      <c r="AT31" s="49" t="str">
        <f>""</f>
        <v/>
      </c>
    </row>
    <row r="32" spans="1:46" ht="12.75" customHeight="1" x14ac:dyDescent="0.3">
      <c r="A32" s="37"/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1"/>
      <c r="X32" s="32"/>
      <c r="Y32" s="36">
        <v>0</v>
      </c>
      <c r="Z32" s="36">
        <v>0</v>
      </c>
      <c r="AA32" s="36">
        <v>0</v>
      </c>
      <c r="AB32" s="35"/>
      <c r="AC32" s="35"/>
      <c r="AD32" s="35"/>
      <c r="AE32" s="35"/>
      <c r="AF32" s="35"/>
      <c r="AG32" s="35"/>
      <c r="AH32" s="35"/>
      <c r="AI32" s="31"/>
      <c r="AJ32" s="32"/>
      <c r="AK32" s="35"/>
      <c r="AL32" s="31"/>
      <c r="AM32" s="32"/>
      <c r="AN32" s="35"/>
      <c r="AO32" s="35"/>
      <c r="AP32" s="35"/>
      <c r="AQ32" s="34"/>
      <c r="AR32" s="33"/>
      <c r="AS32" s="32"/>
      <c r="AT32" s="31"/>
    </row>
    <row r="33" spans="1:46" ht="12.75" customHeight="1" x14ac:dyDescent="0.3">
      <c r="A33" s="48"/>
      <c r="B33" s="47" t="s">
        <v>218</v>
      </c>
      <c r="C33" s="42"/>
      <c r="D33" s="46">
        <v>45203.477983750003</v>
      </c>
      <c r="E33" s="42" t="str">
        <f>""</f>
        <v/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 t="s">
        <v>210</v>
      </c>
      <c r="Q33" s="42" t="s">
        <v>217</v>
      </c>
      <c r="R33" s="42" t="s">
        <v>216</v>
      </c>
      <c r="S33" s="42" t="s">
        <v>188</v>
      </c>
      <c r="T33" s="42"/>
      <c r="U33" s="42" t="s">
        <v>32</v>
      </c>
      <c r="V33" s="42">
        <v>0</v>
      </c>
      <c r="W33" s="45">
        <v>0</v>
      </c>
      <c r="X33" s="44" t="s">
        <v>21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5">
        <v>0</v>
      </c>
      <c r="AJ33" s="44" t="s">
        <v>21</v>
      </c>
      <c r="AK33" s="42">
        <v>0</v>
      </c>
      <c r="AL33" s="45">
        <v>0</v>
      </c>
      <c r="AM33" s="44" t="s">
        <v>21</v>
      </c>
      <c r="AN33" s="43" t="s">
        <v>21</v>
      </c>
      <c r="AO33" s="42">
        <v>0</v>
      </c>
      <c r="AP33" s="42">
        <v>0</v>
      </c>
      <c r="AQ33" s="41"/>
      <c r="AR33" s="40"/>
      <c r="AS33" s="39" t="str">
        <f>""</f>
        <v/>
      </c>
      <c r="AT33" s="49" t="str">
        <f>""</f>
        <v/>
      </c>
    </row>
    <row r="34" spans="1:46" ht="12.75" customHeight="1" x14ac:dyDescent="0.3">
      <c r="A34" s="37"/>
      <c r="B34" s="3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1"/>
      <c r="X34" s="32"/>
      <c r="Y34" s="36">
        <v>0</v>
      </c>
      <c r="Z34" s="36">
        <v>0</v>
      </c>
      <c r="AA34" s="36">
        <v>0</v>
      </c>
      <c r="AB34" s="35"/>
      <c r="AC34" s="35"/>
      <c r="AD34" s="35"/>
      <c r="AE34" s="35"/>
      <c r="AF34" s="35"/>
      <c r="AG34" s="35"/>
      <c r="AH34" s="35"/>
      <c r="AI34" s="31"/>
      <c r="AJ34" s="32"/>
      <c r="AK34" s="35"/>
      <c r="AL34" s="31"/>
      <c r="AM34" s="32"/>
      <c r="AN34" s="35"/>
      <c r="AO34" s="35"/>
      <c r="AP34" s="35"/>
      <c r="AQ34" s="34"/>
      <c r="AR34" s="33"/>
      <c r="AS34" s="32"/>
      <c r="AT34" s="31"/>
    </row>
    <row r="35" spans="1:46" ht="12.75" customHeight="1" x14ac:dyDescent="0.3">
      <c r="A35" s="48"/>
      <c r="B35" s="47" t="s">
        <v>215</v>
      </c>
      <c r="C35" s="42"/>
      <c r="D35" s="46">
        <v>45203.484584305559</v>
      </c>
      <c r="E35" s="42" t="str">
        <f>""</f>
        <v/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 t="s">
        <v>214</v>
      </c>
      <c r="Q35" s="42" t="s">
        <v>99</v>
      </c>
      <c r="R35" s="42" t="s">
        <v>213</v>
      </c>
      <c r="S35" s="42" t="s">
        <v>212</v>
      </c>
      <c r="T35" s="42"/>
      <c r="U35" s="42" t="s">
        <v>32</v>
      </c>
      <c r="V35" s="42">
        <v>0</v>
      </c>
      <c r="W35" s="45">
        <v>0</v>
      </c>
      <c r="X35" s="44" t="s">
        <v>26</v>
      </c>
      <c r="Y35" s="42">
        <v>1</v>
      </c>
      <c r="Z35" s="42">
        <v>1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5">
        <v>0</v>
      </c>
      <c r="AJ35" s="44" t="s">
        <v>21</v>
      </c>
      <c r="AK35" s="42">
        <v>0</v>
      </c>
      <c r="AL35" s="45">
        <v>0</v>
      </c>
      <c r="AM35" s="44" t="s">
        <v>21</v>
      </c>
      <c r="AN35" s="43" t="s">
        <v>21</v>
      </c>
      <c r="AO35" s="42">
        <v>0</v>
      </c>
      <c r="AP35" s="42">
        <v>0</v>
      </c>
      <c r="AQ35" s="41"/>
      <c r="AR35" s="40"/>
      <c r="AS35" s="39" t="str">
        <f>""</f>
        <v/>
      </c>
      <c r="AT35" s="49" t="str">
        <f>""</f>
        <v/>
      </c>
    </row>
    <row r="36" spans="1:46" ht="12.75" customHeight="1" x14ac:dyDescent="0.3">
      <c r="A36" s="37"/>
      <c r="B36" s="32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1"/>
      <c r="X36" s="32"/>
      <c r="Y36" s="36">
        <v>1</v>
      </c>
      <c r="Z36" s="36">
        <v>1</v>
      </c>
      <c r="AA36" s="36">
        <v>0</v>
      </c>
      <c r="AB36" s="35"/>
      <c r="AC36" s="35"/>
      <c r="AD36" s="35"/>
      <c r="AE36" s="35"/>
      <c r="AF36" s="35"/>
      <c r="AG36" s="35"/>
      <c r="AH36" s="35"/>
      <c r="AI36" s="31"/>
      <c r="AJ36" s="32"/>
      <c r="AK36" s="35"/>
      <c r="AL36" s="31"/>
      <c r="AM36" s="32"/>
      <c r="AN36" s="35"/>
      <c r="AO36" s="35"/>
      <c r="AP36" s="35"/>
      <c r="AQ36" s="34"/>
      <c r="AR36" s="33"/>
      <c r="AS36" s="32"/>
      <c r="AT36" s="31"/>
    </row>
    <row r="37" spans="1:46" ht="12.75" customHeight="1" x14ac:dyDescent="0.3">
      <c r="A37" s="48"/>
      <c r="B37" s="47" t="s">
        <v>211</v>
      </c>
      <c r="C37" s="42"/>
      <c r="D37" s="46">
        <v>45203.491876145832</v>
      </c>
      <c r="E37" s="42" t="str">
        <f>""</f>
        <v/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 t="s">
        <v>210</v>
      </c>
      <c r="Q37" s="42" t="s">
        <v>99</v>
      </c>
      <c r="R37" s="42" t="s">
        <v>209</v>
      </c>
      <c r="S37" s="42" t="s">
        <v>97</v>
      </c>
      <c r="T37" s="42"/>
      <c r="U37" s="42" t="s">
        <v>32</v>
      </c>
      <c r="V37" s="42">
        <v>0</v>
      </c>
      <c r="W37" s="45">
        <v>0</v>
      </c>
      <c r="X37" s="44" t="s">
        <v>28</v>
      </c>
      <c r="Y37" s="42">
        <v>6</v>
      </c>
      <c r="Z37" s="42">
        <v>5</v>
      </c>
      <c r="AA37" s="42">
        <v>1</v>
      </c>
      <c r="AB37" s="42">
        <v>1.29</v>
      </c>
      <c r="AC37" s="42">
        <v>18</v>
      </c>
      <c r="AD37" s="42">
        <v>1.29</v>
      </c>
      <c r="AE37" s="42">
        <v>18</v>
      </c>
      <c r="AF37" s="42">
        <v>19</v>
      </c>
      <c r="AG37" s="42">
        <v>0</v>
      </c>
      <c r="AH37" s="42">
        <v>1.2</v>
      </c>
      <c r="AI37" s="45">
        <v>15</v>
      </c>
      <c r="AJ37" s="44" t="s">
        <v>21</v>
      </c>
      <c r="AK37" s="42">
        <v>0</v>
      </c>
      <c r="AL37" s="45">
        <v>0</v>
      </c>
      <c r="AM37" s="44" t="s">
        <v>21</v>
      </c>
      <c r="AN37" s="43" t="s">
        <v>21</v>
      </c>
      <c r="AO37" s="42">
        <v>0</v>
      </c>
      <c r="AP37" s="42">
        <v>0</v>
      </c>
      <c r="AQ37" s="41"/>
      <c r="AR37" s="40"/>
      <c r="AS37" s="39" t="str">
        <f>""</f>
        <v/>
      </c>
      <c r="AT37" s="49" t="str">
        <f>""</f>
        <v/>
      </c>
    </row>
    <row r="38" spans="1:46" ht="12.75" customHeight="1" x14ac:dyDescent="0.3">
      <c r="A38" s="37"/>
      <c r="B38" s="32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1"/>
      <c r="X38" s="32"/>
      <c r="Y38" s="36">
        <v>6</v>
      </c>
      <c r="Z38" s="36">
        <v>5</v>
      </c>
      <c r="AA38" s="36">
        <v>1</v>
      </c>
      <c r="AB38" s="35"/>
      <c r="AC38" s="35"/>
      <c r="AD38" s="35"/>
      <c r="AE38" s="35"/>
      <c r="AF38" s="35"/>
      <c r="AG38" s="35"/>
      <c r="AH38" s="35"/>
      <c r="AI38" s="31"/>
      <c r="AJ38" s="32"/>
      <c r="AK38" s="35"/>
      <c r="AL38" s="31"/>
      <c r="AM38" s="32"/>
      <c r="AN38" s="35"/>
      <c r="AO38" s="35"/>
      <c r="AP38" s="35"/>
      <c r="AQ38" s="34"/>
      <c r="AR38" s="33"/>
      <c r="AS38" s="32"/>
      <c r="AT38" s="31"/>
    </row>
    <row r="39" spans="1:46" ht="12.75" customHeight="1" x14ac:dyDescent="0.3">
      <c r="A39" s="48"/>
      <c r="B39" s="47" t="s">
        <v>208</v>
      </c>
      <c r="C39" s="42"/>
      <c r="D39" s="46">
        <v>45203.509991041668</v>
      </c>
      <c r="E39" s="42" t="str">
        <f>""</f>
        <v/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 t="s">
        <v>207</v>
      </c>
      <c r="Q39" s="42" t="s">
        <v>99</v>
      </c>
      <c r="R39" s="42" t="s">
        <v>206</v>
      </c>
      <c r="S39" s="42" t="s">
        <v>97</v>
      </c>
      <c r="T39" s="42"/>
      <c r="U39" s="42" t="s">
        <v>32</v>
      </c>
      <c r="V39" s="42">
        <v>0</v>
      </c>
      <c r="W39" s="45">
        <v>0</v>
      </c>
      <c r="X39" s="44" t="s">
        <v>21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5">
        <v>0</v>
      </c>
      <c r="AJ39" s="44" t="s">
        <v>21</v>
      </c>
      <c r="AK39" s="42">
        <v>0</v>
      </c>
      <c r="AL39" s="45">
        <v>0</v>
      </c>
      <c r="AM39" s="44" t="s">
        <v>21</v>
      </c>
      <c r="AN39" s="43" t="s">
        <v>21</v>
      </c>
      <c r="AO39" s="42">
        <v>0</v>
      </c>
      <c r="AP39" s="42">
        <v>0</v>
      </c>
      <c r="AQ39" s="41"/>
      <c r="AR39" s="40"/>
      <c r="AS39" s="39" t="str">
        <f>""</f>
        <v/>
      </c>
      <c r="AT39" s="49" t="str">
        <f>""</f>
        <v/>
      </c>
    </row>
    <row r="40" spans="1:46" ht="12.75" customHeight="1" x14ac:dyDescent="0.3">
      <c r="A40" s="37"/>
      <c r="B40" s="32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1"/>
      <c r="X40" s="32"/>
      <c r="Y40" s="36">
        <v>0</v>
      </c>
      <c r="Z40" s="36">
        <v>0</v>
      </c>
      <c r="AA40" s="36">
        <v>0</v>
      </c>
      <c r="AB40" s="35"/>
      <c r="AC40" s="35"/>
      <c r="AD40" s="35"/>
      <c r="AE40" s="35"/>
      <c r="AF40" s="35"/>
      <c r="AG40" s="35"/>
      <c r="AH40" s="35"/>
      <c r="AI40" s="31"/>
      <c r="AJ40" s="32"/>
      <c r="AK40" s="35"/>
      <c r="AL40" s="31"/>
      <c r="AM40" s="32"/>
      <c r="AN40" s="35"/>
      <c r="AO40" s="35"/>
      <c r="AP40" s="35"/>
      <c r="AQ40" s="34"/>
      <c r="AR40" s="33"/>
      <c r="AS40" s="32"/>
      <c r="AT40" s="31"/>
    </row>
    <row r="41" spans="1:46" ht="12.75" customHeight="1" x14ac:dyDescent="0.3">
      <c r="A41" s="48"/>
      <c r="B41" s="47" t="s">
        <v>205</v>
      </c>
      <c r="C41" s="42"/>
      <c r="D41" s="46">
        <v>45203.514149259259</v>
      </c>
      <c r="E41" s="42" t="str">
        <f>""</f>
        <v/>
      </c>
      <c r="F41" s="42">
        <v>1</v>
      </c>
      <c r="G41" s="42">
        <v>1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 t="s">
        <v>204</v>
      </c>
      <c r="Q41" s="42" t="s">
        <v>99</v>
      </c>
      <c r="R41" s="42" t="s">
        <v>203</v>
      </c>
      <c r="S41" s="42" t="s">
        <v>97</v>
      </c>
      <c r="T41" s="42"/>
      <c r="U41" s="42" t="s">
        <v>32</v>
      </c>
      <c r="V41" s="42">
        <v>0</v>
      </c>
      <c r="W41" s="45">
        <v>0</v>
      </c>
      <c r="X41" s="44" t="s">
        <v>26</v>
      </c>
      <c r="Y41" s="42">
        <v>1</v>
      </c>
      <c r="Z41" s="42">
        <v>1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5">
        <v>0</v>
      </c>
      <c r="AJ41" s="44" t="s">
        <v>21</v>
      </c>
      <c r="AK41" s="42">
        <v>0</v>
      </c>
      <c r="AL41" s="45">
        <v>0</v>
      </c>
      <c r="AM41" s="44" t="s">
        <v>21</v>
      </c>
      <c r="AN41" s="43" t="s">
        <v>21</v>
      </c>
      <c r="AO41" s="42">
        <v>0</v>
      </c>
      <c r="AP41" s="42">
        <v>0</v>
      </c>
      <c r="AQ41" s="41"/>
      <c r="AR41" s="40"/>
      <c r="AS41" s="39" t="str">
        <f>""</f>
        <v/>
      </c>
      <c r="AT41" s="49" t="str">
        <f>""</f>
        <v/>
      </c>
    </row>
    <row r="42" spans="1:46" ht="12.75" customHeight="1" x14ac:dyDescent="0.3">
      <c r="A42" s="37"/>
      <c r="B42" s="3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1"/>
      <c r="X42" s="32"/>
      <c r="Y42" s="36">
        <v>1</v>
      </c>
      <c r="Z42" s="36">
        <v>1</v>
      </c>
      <c r="AA42" s="36">
        <v>0</v>
      </c>
      <c r="AB42" s="35"/>
      <c r="AC42" s="35"/>
      <c r="AD42" s="35"/>
      <c r="AE42" s="35"/>
      <c r="AF42" s="35"/>
      <c r="AG42" s="35"/>
      <c r="AH42" s="35"/>
      <c r="AI42" s="31"/>
      <c r="AJ42" s="32"/>
      <c r="AK42" s="35"/>
      <c r="AL42" s="31"/>
      <c r="AM42" s="32"/>
      <c r="AN42" s="35"/>
      <c r="AO42" s="35"/>
      <c r="AP42" s="35"/>
      <c r="AQ42" s="34"/>
      <c r="AR42" s="33"/>
      <c r="AS42" s="32"/>
      <c r="AT42" s="31"/>
    </row>
    <row r="43" spans="1:46" ht="12.75" customHeight="1" x14ac:dyDescent="0.3">
      <c r="A43" s="48"/>
      <c r="B43" s="47" t="s">
        <v>202</v>
      </c>
      <c r="C43" s="42"/>
      <c r="D43" s="46">
        <v>45203.552601215277</v>
      </c>
      <c r="E43" s="42" t="str">
        <f>""</f>
        <v/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 t="s">
        <v>175</v>
      </c>
      <c r="Q43" s="42" t="s">
        <v>99</v>
      </c>
      <c r="R43" s="42" t="s">
        <v>201</v>
      </c>
      <c r="S43" s="42" t="s">
        <v>200</v>
      </c>
      <c r="T43" s="42"/>
      <c r="U43" s="42" t="s">
        <v>32</v>
      </c>
      <c r="V43" s="42">
        <v>0</v>
      </c>
      <c r="W43" s="45">
        <v>0</v>
      </c>
      <c r="X43" s="44" t="s">
        <v>21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5">
        <v>0</v>
      </c>
      <c r="AJ43" s="44" t="s">
        <v>21</v>
      </c>
      <c r="AK43" s="42">
        <v>0</v>
      </c>
      <c r="AL43" s="45">
        <v>0</v>
      </c>
      <c r="AM43" s="44" t="s">
        <v>21</v>
      </c>
      <c r="AN43" s="43" t="s">
        <v>21</v>
      </c>
      <c r="AO43" s="42">
        <v>0</v>
      </c>
      <c r="AP43" s="42">
        <v>0</v>
      </c>
      <c r="AQ43" s="41"/>
      <c r="AR43" s="40"/>
      <c r="AS43" s="39" t="str">
        <f>""</f>
        <v/>
      </c>
      <c r="AT43" s="49" t="str">
        <f>""</f>
        <v/>
      </c>
    </row>
    <row r="44" spans="1:46" ht="12.75" customHeight="1" x14ac:dyDescent="0.3">
      <c r="A44" s="37"/>
      <c r="B44" s="32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1"/>
      <c r="X44" s="32"/>
      <c r="Y44" s="36">
        <v>0</v>
      </c>
      <c r="Z44" s="36">
        <v>0</v>
      </c>
      <c r="AA44" s="36">
        <v>0</v>
      </c>
      <c r="AB44" s="35"/>
      <c r="AC44" s="35"/>
      <c r="AD44" s="35"/>
      <c r="AE44" s="35"/>
      <c r="AF44" s="35"/>
      <c r="AG44" s="35"/>
      <c r="AH44" s="35"/>
      <c r="AI44" s="31"/>
      <c r="AJ44" s="32"/>
      <c r="AK44" s="35"/>
      <c r="AL44" s="31"/>
      <c r="AM44" s="32"/>
      <c r="AN44" s="35"/>
      <c r="AO44" s="35"/>
      <c r="AP44" s="35"/>
      <c r="AQ44" s="34"/>
      <c r="AR44" s="33"/>
      <c r="AS44" s="32"/>
      <c r="AT44" s="31"/>
    </row>
    <row r="45" spans="1:46" ht="12.75" customHeight="1" x14ac:dyDescent="0.3">
      <c r="A45" s="48"/>
      <c r="B45" s="47" t="s">
        <v>199</v>
      </c>
      <c r="C45" s="42"/>
      <c r="D45" s="46">
        <v>45203.558712407408</v>
      </c>
      <c r="E45" s="42" t="str">
        <f>""</f>
        <v/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 t="s">
        <v>193</v>
      </c>
      <c r="Q45" s="42" t="s">
        <v>99</v>
      </c>
      <c r="R45" s="42" t="s">
        <v>198</v>
      </c>
      <c r="S45" s="42" t="s">
        <v>151</v>
      </c>
      <c r="T45" s="42"/>
      <c r="U45" s="42" t="s">
        <v>32</v>
      </c>
      <c r="V45" s="42">
        <v>0</v>
      </c>
      <c r="W45" s="45">
        <v>0</v>
      </c>
      <c r="X45" s="44" t="s">
        <v>21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5">
        <v>0</v>
      </c>
      <c r="AJ45" s="44" t="s">
        <v>21</v>
      </c>
      <c r="AK45" s="42">
        <v>0</v>
      </c>
      <c r="AL45" s="45">
        <v>0</v>
      </c>
      <c r="AM45" s="44" t="s">
        <v>21</v>
      </c>
      <c r="AN45" s="43" t="s">
        <v>21</v>
      </c>
      <c r="AO45" s="42">
        <v>0</v>
      </c>
      <c r="AP45" s="42">
        <v>0</v>
      </c>
      <c r="AQ45" s="41"/>
      <c r="AR45" s="40"/>
      <c r="AS45" s="39" t="str">
        <f>""</f>
        <v/>
      </c>
      <c r="AT45" s="49" t="str">
        <f>""</f>
        <v/>
      </c>
    </row>
    <row r="46" spans="1:46" ht="12.75" customHeight="1" x14ac:dyDescent="0.3">
      <c r="A46" s="37"/>
      <c r="B46" s="32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1"/>
      <c r="X46" s="32"/>
      <c r="Y46" s="36">
        <v>0</v>
      </c>
      <c r="Z46" s="36">
        <v>0</v>
      </c>
      <c r="AA46" s="36">
        <v>0</v>
      </c>
      <c r="AB46" s="35"/>
      <c r="AC46" s="35"/>
      <c r="AD46" s="35"/>
      <c r="AE46" s="35"/>
      <c r="AF46" s="35"/>
      <c r="AG46" s="35"/>
      <c r="AH46" s="35"/>
      <c r="AI46" s="31"/>
      <c r="AJ46" s="32"/>
      <c r="AK46" s="35"/>
      <c r="AL46" s="31"/>
      <c r="AM46" s="32"/>
      <c r="AN46" s="35"/>
      <c r="AO46" s="35"/>
      <c r="AP46" s="35"/>
      <c r="AQ46" s="34"/>
      <c r="AR46" s="33"/>
      <c r="AS46" s="32"/>
      <c r="AT46" s="31"/>
    </row>
    <row r="47" spans="1:46" ht="12.75" customHeight="1" x14ac:dyDescent="0.3">
      <c r="A47" s="48"/>
      <c r="B47" s="47" t="s">
        <v>197</v>
      </c>
      <c r="C47" s="42"/>
      <c r="D47" s="46">
        <v>45203.562326238425</v>
      </c>
      <c r="E47" s="42" t="str">
        <f>""</f>
        <v/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 t="s">
        <v>193</v>
      </c>
      <c r="Q47" s="42" t="s">
        <v>104</v>
      </c>
      <c r="R47" s="42" t="s">
        <v>196</v>
      </c>
      <c r="S47" s="42" t="s">
        <v>195</v>
      </c>
      <c r="T47" s="42"/>
      <c r="U47" s="42" t="s">
        <v>32</v>
      </c>
      <c r="V47" s="42">
        <v>0</v>
      </c>
      <c r="W47" s="45">
        <v>0</v>
      </c>
      <c r="X47" s="44" t="s">
        <v>28</v>
      </c>
      <c r="Y47" s="42">
        <v>1</v>
      </c>
      <c r="Z47" s="42">
        <v>1</v>
      </c>
      <c r="AA47" s="42">
        <v>0</v>
      </c>
      <c r="AB47" s="42">
        <v>0.14000000000000001</v>
      </c>
      <c r="AC47" s="42">
        <v>3</v>
      </c>
      <c r="AD47" s="42">
        <v>0</v>
      </c>
      <c r="AE47" s="42">
        <v>0</v>
      </c>
      <c r="AF47" s="42">
        <v>3</v>
      </c>
      <c r="AG47" s="42">
        <v>0</v>
      </c>
      <c r="AH47" s="42">
        <v>5</v>
      </c>
      <c r="AI47" s="45">
        <v>18</v>
      </c>
      <c r="AJ47" s="44" t="s">
        <v>21</v>
      </c>
      <c r="AK47" s="42">
        <v>0</v>
      </c>
      <c r="AL47" s="45">
        <v>0</v>
      </c>
      <c r="AM47" s="44" t="s">
        <v>21</v>
      </c>
      <c r="AN47" s="43" t="s">
        <v>21</v>
      </c>
      <c r="AO47" s="42">
        <v>0</v>
      </c>
      <c r="AP47" s="42">
        <v>0</v>
      </c>
      <c r="AQ47" s="41"/>
      <c r="AR47" s="40"/>
      <c r="AS47" s="39" t="str">
        <f>""</f>
        <v/>
      </c>
      <c r="AT47" s="49" t="str">
        <f>""</f>
        <v/>
      </c>
    </row>
    <row r="48" spans="1:46" ht="12.75" customHeight="1" x14ac:dyDescent="0.3">
      <c r="A48" s="37"/>
      <c r="B48" s="32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1"/>
      <c r="X48" s="32"/>
      <c r="Y48" s="36">
        <v>1</v>
      </c>
      <c r="Z48" s="36">
        <v>1</v>
      </c>
      <c r="AA48" s="36">
        <v>0</v>
      </c>
      <c r="AB48" s="35"/>
      <c r="AC48" s="35"/>
      <c r="AD48" s="35"/>
      <c r="AE48" s="35"/>
      <c r="AF48" s="35"/>
      <c r="AG48" s="35"/>
      <c r="AH48" s="35"/>
      <c r="AI48" s="31"/>
      <c r="AJ48" s="32"/>
      <c r="AK48" s="35"/>
      <c r="AL48" s="31"/>
      <c r="AM48" s="32"/>
      <c r="AN48" s="35"/>
      <c r="AO48" s="35"/>
      <c r="AP48" s="35"/>
      <c r="AQ48" s="34"/>
      <c r="AR48" s="33"/>
      <c r="AS48" s="32"/>
      <c r="AT48" s="31"/>
    </row>
    <row r="49" spans="1:46" ht="12.75" customHeight="1" x14ac:dyDescent="0.3">
      <c r="A49" s="48"/>
      <c r="B49" s="47" t="s">
        <v>194</v>
      </c>
      <c r="C49" s="42"/>
      <c r="D49" s="46">
        <v>45203.572366157408</v>
      </c>
      <c r="E49" s="42" t="str">
        <f>""</f>
        <v/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 t="s">
        <v>193</v>
      </c>
      <c r="Q49" s="42" t="s">
        <v>109</v>
      </c>
      <c r="R49" s="42" t="s">
        <v>192</v>
      </c>
      <c r="S49" s="42" t="s">
        <v>107</v>
      </c>
      <c r="T49" s="42"/>
      <c r="U49" s="42" t="s">
        <v>32</v>
      </c>
      <c r="V49" s="42">
        <v>0</v>
      </c>
      <c r="W49" s="45">
        <v>0</v>
      </c>
      <c r="X49" s="44" t="s">
        <v>21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5">
        <v>0</v>
      </c>
      <c r="AJ49" s="44" t="s">
        <v>21</v>
      </c>
      <c r="AK49" s="42">
        <v>0</v>
      </c>
      <c r="AL49" s="45">
        <v>0</v>
      </c>
      <c r="AM49" s="44" t="s">
        <v>21</v>
      </c>
      <c r="AN49" s="43" t="s">
        <v>21</v>
      </c>
      <c r="AO49" s="42">
        <v>0</v>
      </c>
      <c r="AP49" s="42">
        <v>0</v>
      </c>
      <c r="AQ49" s="41"/>
      <c r="AR49" s="40"/>
      <c r="AS49" s="39" t="str">
        <f>""</f>
        <v/>
      </c>
      <c r="AT49" s="49" t="str">
        <f>""</f>
        <v/>
      </c>
    </row>
    <row r="50" spans="1:46" ht="12.75" customHeight="1" x14ac:dyDescent="0.3">
      <c r="A50" s="37"/>
      <c r="B50" s="32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1"/>
      <c r="X50" s="32"/>
      <c r="Y50" s="36">
        <v>0</v>
      </c>
      <c r="Z50" s="36">
        <v>0</v>
      </c>
      <c r="AA50" s="36">
        <v>0</v>
      </c>
      <c r="AB50" s="35"/>
      <c r="AC50" s="35"/>
      <c r="AD50" s="35"/>
      <c r="AE50" s="35"/>
      <c r="AF50" s="35"/>
      <c r="AG50" s="35"/>
      <c r="AH50" s="35"/>
      <c r="AI50" s="31"/>
      <c r="AJ50" s="32"/>
      <c r="AK50" s="35"/>
      <c r="AL50" s="31"/>
      <c r="AM50" s="32"/>
      <c r="AN50" s="35"/>
      <c r="AO50" s="35"/>
      <c r="AP50" s="35"/>
      <c r="AQ50" s="34"/>
      <c r="AR50" s="33"/>
      <c r="AS50" s="32"/>
      <c r="AT50" s="31"/>
    </row>
    <row r="51" spans="1:46" ht="12.75" customHeight="1" x14ac:dyDescent="0.3">
      <c r="A51" s="48"/>
      <c r="B51" s="47" t="s">
        <v>191</v>
      </c>
      <c r="C51" s="42"/>
      <c r="D51" s="46">
        <v>45203.578760775461</v>
      </c>
      <c r="E51" s="42" t="str">
        <f>""</f>
        <v/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 t="s">
        <v>175</v>
      </c>
      <c r="Q51" s="42" t="s">
        <v>109</v>
      </c>
      <c r="R51" s="42" t="s">
        <v>177</v>
      </c>
      <c r="S51" s="42" t="s">
        <v>190</v>
      </c>
      <c r="T51" s="42"/>
      <c r="U51" s="42" t="s">
        <v>32</v>
      </c>
      <c r="V51" s="42">
        <v>0</v>
      </c>
      <c r="W51" s="45">
        <v>0</v>
      </c>
      <c r="X51" s="44" t="s">
        <v>28</v>
      </c>
      <c r="Y51" s="42">
        <v>3</v>
      </c>
      <c r="Z51" s="42">
        <v>2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5">
        <v>0</v>
      </c>
      <c r="AJ51" s="44" t="s">
        <v>21</v>
      </c>
      <c r="AK51" s="42">
        <v>0</v>
      </c>
      <c r="AL51" s="45">
        <v>0</v>
      </c>
      <c r="AM51" s="44" t="s">
        <v>21</v>
      </c>
      <c r="AN51" s="43" t="s">
        <v>21</v>
      </c>
      <c r="AO51" s="42">
        <v>0</v>
      </c>
      <c r="AP51" s="42">
        <v>0</v>
      </c>
      <c r="AQ51" s="41"/>
      <c r="AR51" s="40"/>
      <c r="AS51" s="39" t="str">
        <f>""</f>
        <v/>
      </c>
      <c r="AT51" s="49" t="str">
        <f>""</f>
        <v/>
      </c>
    </row>
    <row r="52" spans="1:46" ht="12.75" customHeight="1" x14ac:dyDescent="0.3">
      <c r="A52" s="48"/>
      <c r="B52" s="47"/>
      <c r="C52" s="42"/>
      <c r="D52" s="46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5"/>
      <c r="X52" s="44" t="s">
        <v>26</v>
      </c>
      <c r="Y52" s="42">
        <v>4</v>
      </c>
      <c r="Z52" s="42">
        <v>2</v>
      </c>
      <c r="AA52" s="42">
        <v>2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5">
        <v>0</v>
      </c>
      <c r="AJ52" s="44"/>
      <c r="AK52" s="42"/>
      <c r="AL52" s="45"/>
      <c r="AM52" s="44"/>
      <c r="AN52" s="43"/>
      <c r="AO52" s="42"/>
      <c r="AP52" s="42"/>
      <c r="AQ52" s="41"/>
      <c r="AR52" s="40"/>
      <c r="AS52" s="39"/>
      <c r="AT52" s="49"/>
    </row>
    <row r="53" spans="1:46" ht="12.75" customHeight="1" x14ac:dyDescent="0.3">
      <c r="A53" s="37"/>
      <c r="B53" s="3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1"/>
      <c r="X53" s="32"/>
      <c r="Y53" s="36">
        <v>7</v>
      </c>
      <c r="Z53" s="36">
        <v>4</v>
      </c>
      <c r="AA53" s="36">
        <v>2</v>
      </c>
      <c r="AB53" s="35"/>
      <c r="AC53" s="35"/>
      <c r="AD53" s="35"/>
      <c r="AE53" s="35"/>
      <c r="AF53" s="35"/>
      <c r="AG53" s="35"/>
      <c r="AH53" s="35"/>
      <c r="AI53" s="31"/>
      <c r="AJ53" s="32"/>
      <c r="AK53" s="35"/>
      <c r="AL53" s="31"/>
      <c r="AM53" s="32"/>
      <c r="AN53" s="35"/>
      <c r="AO53" s="35"/>
      <c r="AP53" s="35"/>
      <c r="AQ53" s="34"/>
      <c r="AR53" s="33"/>
      <c r="AS53" s="32"/>
      <c r="AT53" s="31"/>
    </row>
    <row r="54" spans="1:46" ht="12.75" customHeight="1" x14ac:dyDescent="0.3">
      <c r="A54" s="48"/>
      <c r="B54" s="47" t="s">
        <v>189</v>
      </c>
      <c r="C54" s="42"/>
      <c r="D54" s="46">
        <v>45203.585252060184</v>
      </c>
      <c r="E54" s="42" t="str">
        <f>""</f>
        <v/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 t="s">
        <v>175</v>
      </c>
      <c r="Q54" s="42" t="s">
        <v>104</v>
      </c>
      <c r="R54" s="42" t="s">
        <v>173</v>
      </c>
      <c r="S54" s="42" t="s">
        <v>188</v>
      </c>
      <c r="T54" s="42"/>
      <c r="U54" s="42" t="s">
        <v>32</v>
      </c>
      <c r="V54" s="42">
        <v>0</v>
      </c>
      <c r="W54" s="45">
        <v>0</v>
      </c>
      <c r="X54" s="44" t="s">
        <v>21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5">
        <v>0</v>
      </c>
      <c r="AJ54" s="44" t="s">
        <v>21</v>
      </c>
      <c r="AK54" s="42">
        <v>0</v>
      </c>
      <c r="AL54" s="45">
        <v>0</v>
      </c>
      <c r="AM54" s="44" t="s">
        <v>21</v>
      </c>
      <c r="AN54" s="43" t="s">
        <v>21</v>
      </c>
      <c r="AO54" s="42">
        <v>0</v>
      </c>
      <c r="AP54" s="42">
        <v>0</v>
      </c>
      <c r="AQ54" s="41"/>
      <c r="AR54" s="40"/>
      <c r="AS54" s="39" t="str">
        <f>""</f>
        <v/>
      </c>
      <c r="AT54" s="49" t="str">
        <f>""</f>
        <v/>
      </c>
    </row>
    <row r="55" spans="1:46" ht="12.75" customHeight="1" x14ac:dyDescent="0.3">
      <c r="A55" s="37"/>
      <c r="B55" s="3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1"/>
      <c r="X55" s="32"/>
      <c r="Y55" s="36">
        <v>0</v>
      </c>
      <c r="Z55" s="36">
        <v>0</v>
      </c>
      <c r="AA55" s="36">
        <v>0</v>
      </c>
      <c r="AB55" s="35"/>
      <c r="AC55" s="35"/>
      <c r="AD55" s="35"/>
      <c r="AE55" s="35"/>
      <c r="AF55" s="35"/>
      <c r="AG55" s="35"/>
      <c r="AH55" s="35"/>
      <c r="AI55" s="31"/>
      <c r="AJ55" s="32"/>
      <c r="AK55" s="35"/>
      <c r="AL55" s="31"/>
      <c r="AM55" s="32"/>
      <c r="AN55" s="35"/>
      <c r="AO55" s="35"/>
      <c r="AP55" s="35"/>
      <c r="AQ55" s="34"/>
      <c r="AR55" s="33"/>
      <c r="AS55" s="32"/>
      <c r="AT55" s="31"/>
    </row>
    <row r="56" spans="1:46" ht="12.75" customHeight="1" x14ac:dyDescent="0.3">
      <c r="A56" s="48"/>
      <c r="B56" s="47" t="s">
        <v>187</v>
      </c>
      <c r="C56" s="42"/>
      <c r="D56" s="46">
        <v>45203.593266400465</v>
      </c>
      <c r="E56" s="42" t="str">
        <f>""</f>
        <v/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 t="s">
        <v>175</v>
      </c>
      <c r="Q56" s="42" t="s">
        <v>113</v>
      </c>
      <c r="R56" s="42" t="s">
        <v>186</v>
      </c>
      <c r="S56" s="42" t="s">
        <v>185</v>
      </c>
      <c r="T56" s="42"/>
      <c r="U56" s="42" t="s">
        <v>32</v>
      </c>
      <c r="V56" s="42">
        <v>0</v>
      </c>
      <c r="W56" s="45">
        <v>0</v>
      </c>
      <c r="X56" s="44" t="s">
        <v>28</v>
      </c>
      <c r="Y56" s="42">
        <v>1</v>
      </c>
      <c r="Z56" s="42">
        <v>1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5">
        <v>0</v>
      </c>
      <c r="AJ56" s="44" t="s">
        <v>21</v>
      </c>
      <c r="AK56" s="42">
        <v>0</v>
      </c>
      <c r="AL56" s="45">
        <v>0</v>
      </c>
      <c r="AM56" s="44" t="s">
        <v>21</v>
      </c>
      <c r="AN56" s="43" t="s">
        <v>21</v>
      </c>
      <c r="AO56" s="42">
        <v>0</v>
      </c>
      <c r="AP56" s="42">
        <v>0</v>
      </c>
      <c r="AQ56" s="41"/>
      <c r="AR56" s="40"/>
      <c r="AS56" s="39" t="str">
        <f>""</f>
        <v/>
      </c>
      <c r="AT56" s="49" t="str">
        <f>""</f>
        <v/>
      </c>
    </row>
    <row r="57" spans="1:46" ht="12.75" customHeight="1" x14ac:dyDescent="0.3">
      <c r="A57" s="37"/>
      <c r="B57" s="3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1"/>
      <c r="X57" s="32"/>
      <c r="Y57" s="36">
        <v>1</v>
      </c>
      <c r="Z57" s="36">
        <v>1</v>
      </c>
      <c r="AA57" s="36">
        <v>0</v>
      </c>
      <c r="AB57" s="35"/>
      <c r="AC57" s="35"/>
      <c r="AD57" s="35"/>
      <c r="AE57" s="35"/>
      <c r="AF57" s="35"/>
      <c r="AG57" s="35"/>
      <c r="AH57" s="35"/>
      <c r="AI57" s="31"/>
      <c r="AJ57" s="32"/>
      <c r="AK57" s="35"/>
      <c r="AL57" s="31"/>
      <c r="AM57" s="32"/>
      <c r="AN57" s="35"/>
      <c r="AO57" s="35"/>
      <c r="AP57" s="35"/>
      <c r="AQ57" s="34"/>
      <c r="AR57" s="33"/>
      <c r="AS57" s="32"/>
      <c r="AT57" s="31"/>
    </row>
    <row r="58" spans="1:46" ht="12.75" customHeight="1" x14ac:dyDescent="0.3">
      <c r="A58" s="48"/>
      <c r="B58" s="47" t="s">
        <v>184</v>
      </c>
      <c r="C58" s="42"/>
      <c r="D58" s="46">
        <v>45203.600078784722</v>
      </c>
      <c r="E58" s="42" t="str">
        <f>""</f>
        <v/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2</v>
      </c>
      <c r="O58" s="42">
        <v>0</v>
      </c>
      <c r="P58" s="42" t="s">
        <v>175</v>
      </c>
      <c r="Q58" s="42" t="s">
        <v>116</v>
      </c>
      <c r="R58" s="42" t="s">
        <v>177</v>
      </c>
      <c r="S58" s="42" t="s">
        <v>183</v>
      </c>
      <c r="T58" s="42"/>
      <c r="U58" s="42" t="s">
        <v>32</v>
      </c>
      <c r="V58" s="42">
        <v>0</v>
      </c>
      <c r="W58" s="45">
        <v>0</v>
      </c>
      <c r="X58" s="44" t="s">
        <v>28</v>
      </c>
      <c r="Y58" s="42">
        <v>2</v>
      </c>
      <c r="Z58" s="42">
        <v>1</v>
      </c>
      <c r="AA58" s="42">
        <v>0</v>
      </c>
      <c r="AB58" s="42">
        <v>1.25</v>
      </c>
      <c r="AC58" s="42">
        <v>19</v>
      </c>
      <c r="AD58" s="42">
        <v>0</v>
      </c>
      <c r="AE58" s="42">
        <v>0</v>
      </c>
      <c r="AF58" s="42">
        <v>20</v>
      </c>
      <c r="AG58" s="42">
        <v>0</v>
      </c>
      <c r="AH58" s="42">
        <v>6</v>
      </c>
      <c r="AI58" s="45">
        <v>35</v>
      </c>
      <c r="AJ58" s="44" t="s">
        <v>21</v>
      </c>
      <c r="AK58" s="42">
        <v>0</v>
      </c>
      <c r="AL58" s="45">
        <v>0</v>
      </c>
      <c r="AM58" s="44" t="s">
        <v>21</v>
      </c>
      <c r="AN58" s="43" t="s">
        <v>21</v>
      </c>
      <c r="AO58" s="42">
        <v>0</v>
      </c>
      <c r="AP58" s="42">
        <v>0</v>
      </c>
      <c r="AQ58" s="41"/>
      <c r="AR58" s="40"/>
      <c r="AS58" s="39" t="str">
        <f>""</f>
        <v/>
      </c>
      <c r="AT58" s="49" t="str">
        <f>""</f>
        <v/>
      </c>
    </row>
    <row r="59" spans="1:46" ht="12.75" customHeight="1" x14ac:dyDescent="0.3">
      <c r="A59" s="48"/>
      <c r="B59" s="47"/>
      <c r="C59" s="42"/>
      <c r="D59" s="46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5"/>
      <c r="X59" s="44" t="s">
        <v>26</v>
      </c>
      <c r="Y59" s="42">
        <v>25</v>
      </c>
      <c r="Z59" s="42">
        <v>4</v>
      </c>
      <c r="AA59" s="42">
        <v>10</v>
      </c>
      <c r="AB59" s="42">
        <v>3</v>
      </c>
      <c r="AC59" s="42">
        <v>15</v>
      </c>
      <c r="AD59" s="42">
        <v>3</v>
      </c>
      <c r="AE59" s="42">
        <v>15</v>
      </c>
      <c r="AF59" s="42">
        <v>22</v>
      </c>
      <c r="AG59" s="42">
        <v>0</v>
      </c>
      <c r="AH59" s="42">
        <v>4</v>
      </c>
      <c r="AI59" s="45">
        <v>25</v>
      </c>
      <c r="AJ59" s="44"/>
      <c r="AK59" s="42"/>
      <c r="AL59" s="45"/>
      <c r="AM59" s="44"/>
      <c r="AN59" s="43"/>
      <c r="AO59" s="42"/>
      <c r="AP59" s="42"/>
      <c r="AQ59" s="41"/>
      <c r="AR59" s="40"/>
      <c r="AS59" s="39"/>
      <c r="AT59" s="49"/>
    </row>
    <row r="60" spans="1:46" ht="12.75" customHeight="1" x14ac:dyDescent="0.3">
      <c r="A60" s="48"/>
      <c r="B60" s="47"/>
      <c r="C60" s="42"/>
      <c r="D60" s="46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5"/>
      <c r="X60" s="44" t="s">
        <v>182</v>
      </c>
      <c r="Y60" s="42">
        <v>1</v>
      </c>
      <c r="Z60" s="42">
        <v>1</v>
      </c>
      <c r="AA60" s="42">
        <v>0</v>
      </c>
      <c r="AB60" s="42">
        <v>0.41</v>
      </c>
      <c r="AC60" s="42">
        <v>9</v>
      </c>
      <c r="AD60" s="42">
        <v>0</v>
      </c>
      <c r="AE60" s="42">
        <v>0</v>
      </c>
      <c r="AF60" s="42">
        <v>2</v>
      </c>
      <c r="AG60" s="42">
        <v>0</v>
      </c>
      <c r="AH60" s="42">
        <v>0.4</v>
      </c>
      <c r="AI60" s="45">
        <v>10</v>
      </c>
      <c r="AJ60" s="44"/>
      <c r="AK60" s="42"/>
      <c r="AL60" s="45"/>
      <c r="AM60" s="44"/>
      <c r="AN60" s="43"/>
      <c r="AO60" s="42"/>
      <c r="AP60" s="42"/>
      <c r="AQ60" s="41"/>
      <c r="AR60" s="40"/>
      <c r="AS60" s="39"/>
      <c r="AT60" s="49"/>
    </row>
    <row r="61" spans="1:46" ht="12.75" customHeight="1" x14ac:dyDescent="0.3">
      <c r="A61" s="37"/>
      <c r="B61" s="32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1"/>
      <c r="X61" s="32"/>
      <c r="Y61" s="36">
        <v>28</v>
      </c>
      <c r="Z61" s="36">
        <v>6</v>
      </c>
      <c r="AA61" s="36">
        <v>10</v>
      </c>
      <c r="AB61" s="35"/>
      <c r="AC61" s="35"/>
      <c r="AD61" s="35"/>
      <c r="AE61" s="35"/>
      <c r="AF61" s="35"/>
      <c r="AG61" s="35"/>
      <c r="AH61" s="35"/>
      <c r="AI61" s="31"/>
      <c r="AJ61" s="32"/>
      <c r="AK61" s="35"/>
      <c r="AL61" s="31"/>
      <c r="AM61" s="32"/>
      <c r="AN61" s="35"/>
      <c r="AO61" s="35"/>
      <c r="AP61" s="35"/>
      <c r="AQ61" s="34"/>
      <c r="AR61" s="33"/>
      <c r="AS61" s="32"/>
      <c r="AT61" s="31"/>
    </row>
    <row r="62" spans="1:46" ht="12.75" customHeight="1" x14ac:dyDescent="0.3">
      <c r="A62" s="48"/>
      <c r="B62" s="47" t="s">
        <v>181</v>
      </c>
      <c r="C62" s="42"/>
      <c r="D62" s="46">
        <v>45203.611331180553</v>
      </c>
      <c r="E62" s="42" t="str">
        <f>""</f>
        <v/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 t="s">
        <v>175</v>
      </c>
      <c r="Q62" s="42" t="s">
        <v>120</v>
      </c>
      <c r="R62" s="42" t="s">
        <v>180</v>
      </c>
      <c r="S62" s="42" t="s">
        <v>118</v>
      </c>
      <c r="T62" s="42"/>
      <c r="U62" s="42" t="s">
        <v>32</v>
      </c>
      <c r="V62" s="42">
        <v>0</v>
      </c>
      <c r="W62" s="45">
        <v>0</v>
      </c>
      <c r="X62" s="44" t="s">
        <v>28</v>
      </c>
      <c r="Y62" s="42">
        <v>2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5">
        <v>0</v>
      </c>
      <c r="AJ62" s="44" t="s">
        <v>21</v>
      </c>
      <c r="AK62" s="42">
        <v>0</v>
      </c>
      <c r="AL62" s="45">
        <v>0</v>
      </c>
      <c r="AM62" s="44" t="s">
        <v>179</v>
      </c>
      <c r="AN62" s="43" t="s">
        <v>26</v>
      </c>
      <c r="AO62" s="42">
        <v>1</v>
      </c>
      <c r="AP62" s="42">
        <v>0</v>
      </c>
      <c r="AQ62" s="41"/>
      <c r="AR62" s="40"/>
      <c r="AS62" s="39" t="str">
        <f>""</f>
        <v/>
      </c>
      <c r="AT62" s="49" t="str">
        <f>""</f>
        <v/>
      </c>
    </row>
    <row r="63" spans="1:46" ht="12.75" customHeight="1" x14ac:dyDescent="0.3">
      <c r="A63" s="48"/>
      <c r="B63" s="47"/>
      <c r="C63" s="42"/>
      <c r="D63" s="46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5"/>
      <c r="X63" s="44" t="s">
        <v>26</v>
      </c>
      <c r="Y63" s="42">
        <v>2</v>
      </c>
      <c r="Z63" s="42">
        <v>2</v>
      </c>
      <c r="AA63" s="42">
        <v>1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5">
        <v>0</v>
      </c>
      <c r="AJ63" s="44"/>
      <c r="AK63" s="42"/>
      <c r="AL63" s="45"/>
      <c r="AM63" s="44"/>
      <c r="AN63" s="43"/>
      <c r="AO63" s="42"/>
      <c r="AP63" s="42"/>
      <c r="AQ63" s="41"/>
      <c r="AR63" s="40"/>
      <c r="AS63" s="39"/>
      <c r="AT63" s="49"/>
    </row>
    <row r="64" spans="1:46" ht="12.75" customHeight="1" x14ac:dyDescent="0.3">
      <c r="A64" s="37"/>
      <c r="B64" s="32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1"/>
      <c r="X64" s="32"/>
      <c r="Y64" s="36">
        <v>4</v>
      </c>
      <c r="Z64" s="36">
        <v>2</v>
      </c>
      <c r="AA64" s="36">
        <v>1</v>
      </c>
      <c r="AB64" s="35"/>
      <c r="AC64" s="35"/>
      <c r="AD64" s="35"/>
      <c r="AE64" s="35"/>
      <c r="AF64" s="35"/>
      <c r="AG64" s="35"/>
      <c r="AH64" s="35"/>
      <c r="AI64" s="31"/>
      <c r="AJ64" s="32"/>
      <c r="AK64" s="35"/>
      <c r="AL64" s="31"/>
      <c r="AM64" s="32"/>
      <c r="AN64" s="35"/>
      <c r="AO64" s="35"/>
      <c r="AP64" s="35"/>
      <c r="AQ64" s="34"/>
      <c r="AR64" s="33"/>
      <c r="AS64" s="32"/>
      <c r="AT64" s="31"/>
    </row>
    <row r="65" spans="1:46" ht="12.75" customHeight="1" x14ac:dyDescent="0.3">
      <c r="A65" s="48"/>
      <c r="B65" s="47" t="s">
        <v>178</v>
      </c>
      <c r="C65" s="42"/>
      <c r="D65" s="46">
        <v>45203.623963587961</v>
      </c>
      <c r="E65" s="42" t="str">
        <f>""</f>
        <v/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2</v>
      </c>
      <c r="O65" s="42">
        <v>0</v>
      </c>
      <c r="P65" s="42" t="s">
        <v>175</v>
      </c>
      <c r="Q65" s="42" t="s">
        <v>129</v>
      </c>
      <c r="R65" s="42" t="s">
        <v>177</v>
      </c>
      <c r="S65" s="42" t="s">
        <v>128</v>
      </c>
      <c r="T65" s="42"/>
      <c r="U65" s="42" t="s">
        <v>32</v>
      </c>
      <c r="V65" s="42">
        <v>0</v>
      </c>
      <c r="W65" s="45">
        <v>0</v>
      </c>
      <c r="X65" s="44" t="s">
        <v>28</v>
      </c>
      <c r="Y65" s="42">
        <v>21</v>
      </c>
      <c r="Z65" s="42">
        <v>2</v>
      </c>
      <c r="AA65" s="42">
        <v>4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5">
        <v>0</v>
      </c>
      <c r="AJ65" s="44" t="s">
        <v>21</v>
      </c>
      <c r="AK65" s="42">
        <v>0</v>
      </c>
      <c r="AL65" s="45">
        <v>0</v>
      </c>
      <c r="AM65" s="44" t="s">
        <v>21</v>
      </c>
      <c r="AN65" s="43" t="s">
        <v>21</v>
      </c>
      <c r="AO65" s="42">
        <v>0</v>
      </c>
      <c r="AP65" s="42">
        <v>0</v>
      </c>
      <c r="AQ65" s="41"/>
      <c r="AR65" s="40"/>
      <c r="AS65" s="39" t="str">
        <f>""</f>
        <v/>
      </c>
      <c r="AT65" s="49" t="str">
        <f>""</f>
        <v/>
      </c>
    </row>
    <row r="66" spans="1:46" ht="12.75" customHeight="1" x14ac:dyDescent="0.3">
      <c r="A66" s="48"/>
      <c r="B66" s="47"/>
      <c r="C66" s="42"/>
      <c r="D66" s="46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5"/>
      <c r="X66" s="44" t="s">
        <v>26</v>
      </c>
      <c r="Y66" s="42">
        <v>6</v>
      </c>
      <c r="Z66" s="42">
        <v>4</v>
      </c>
      <c r="AA66" s="42">
        <v>6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5">
        <v>0</v>
      </c>
      <c r="AJ66" s="44"/>
      <c r="AK66" s="42"/>
      <c r="AL66" s="45"/>
      <c r="AM66" s="44"/>
      <c r="AN66" s="43"/>
      <c r="AO66" s="42"/>
      <c r="AP66" s="42"/>
      <c r="AQ66" s="41"/>
      <c r="AR66" s="40"/>
      <c r="AS66" s="39"/>
      <c r="AT66" s="49"/>
    </row>
    <row r="67" spans="1:46" ht="12.75" customHeight="1" x14ac:dyDescent="0.3">
      <c r="A67" s="37"/>
      <c r="B67" s="32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1"/>
      <c r="X67" s="32"/>
      <c r="Y67" s="36">
        <v>27</v>
      </c>
      <c r="Z67" s="36">
        <v>6</v>
      </c>
      <c r="AA67" s="36">
        <v>10</v>
      </c>
      <c r="AB67" s="35"/>
      <c r="AC67" s="35"/>
      <c r="AD67" s="35"/>
      <c r="AE67" s="35"/>
      <c r="AF67" s="35"/>
      <c r="AG67" s="35"/>
      <c r="AH67" s="35"/>
      <c r="AI67" s="31"/>
      <c r="AJ67" s="32"/>
      <c r="AK67" s="35"/>
      <c r="AL67" s="31"/>
      <c r="AM67" s="32"/>
      <c r="AN67" s="35"/>
      <c r="AO67" s="35"/>
      <c r="AP67" s="35"/>
      <c r="AQ67" s="34"/>
      <c r="AR67" s="33"/>
      <c r="AS67" s="32"/>
      <c r="AT67" s="31"/>
    </row>
    <row r="68" spans="1:46" ht="12.75" customHeight="1" x14ac:dyDescent="0.3">
      <c r="A68" s="48"/>
      <c r="B68" s="47" t="s">
        <v>176</v>
      </c>
      <c r="C68" s="42"/>
      <c r="D68" s="46">
        <v>45203.633510023152</v>
      </c>
      <c r="E68" s="42" t="str">
        <f>""</f>
        <v/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42">
        <v>0</v>
      </c>
      <c r="P68" s="42" t="s">
        <v>175</v>
      </c>
      <c r="Q68" s="42" t="s">
        <v>174</v>
      </c>
      <c r="R68" s="42" t="s">
        <v>173</v>
      </c>
      <c r="S68" s="42" t="s">
        <v>172</v>
      </c>
      <c r="T68" s="42"/>
      <c r="U68" s="42" t="s">
        <v>32</v>
      </c>
      <c r="V68" s="42">
        <v>0</v>
      </c>
      <c r="W68" s="45">
        <v>0</v>
      </c>
      <c r="X68" s="44" t="s">
        <v>28</v>
      </c>
      <c r="Y68" s="42">
        <v>3</v>
      </c>
      <c r="Z68" s="42">
        <v>1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5">
        <v>0</v>
      </c>
      <c r="AJ68" s="44" t="s">
        <v>21</v>
      </c>
      <c r="AK68" s="42">
        <v>0</v>
      </c>
      <c r="AL68" s="45">
        <v>0</v>
      </c>
      <c r="AM68" s="44" t="s">
        <v>171</v>
      </c>
      <c r="AN68" s="43" t="s">
        <v>26</v>
      </c>
      <c r="AO68" s="42">
        <v>1</v>
      </c>
      <c r="AP68" s="42">
        <v>0</v>
      </c>
      <c r="AQ68" s="41"/>
      <c r="AR68" s="40"/>
      <c r="AS68" s="39" t="str">
        <f>""</f>
        <v/>
      </c>
      <c r="AT68" s="49" t="str">
        <f>""</f>
        <v/>
      </c>
    </row>
    <row r="69" spans="1:46" ht="12.75" customHeight="1" x14ac:dyDescent="0.3">
      <c r="A69" s="48"/>
      <c r="B69" s="47"/>
      <c r="C69" s="42"/>
      <c r="D69" s="46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5"/>
      <c r="X69" s="44" t="s">
        <v>26</v>
      </c>
      <c r="Y69" s="42">
        <v>16</v>
      </c>
      <c r="Z69" s="42">
        <v>5</v>
      </c>
      <c r="AA69" s="42">
        <v>9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5">
        <v>0</v>
      </c>
      <c r="AJ69" s="44"/>
      <c r="AK69" s="42"/>
      <c r="AL69" s="45"/>
      <c r="AM69" s="44"/>
      <c r="AN69" s="43"/>
      <c r="AO69" s="42"/>
      <c r="AP69" s="42"/>
      <c r="AQ69" s="41"/>
      <c r="AR69" s="40"/>
      <c r="AS69" s="39"/>
      <c r="AT69" s="49"/>
    </row>
    <row r="70" spans="1:46" ht="12.75" customHeight="1" x14ac:dyDescent="0.3">
      <c r="A70" s="37"/>
      <c r="B70" s="32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1"/>
      <c r="X70" s="32"/>
      <c r="Y70" s="36">
        <v>19</v>
      </c>
      <c r="Z70" s="36">
        <v>6</v>
      </c>
      <c r="AA70" s="36">
        <v>9</v>
      </c>
      <c r="AB70" s="35"/>
      <c r="AC70" s="35"/>
      <c r="AD70" s="35"/>
      <c r="AE70" s="35"/>
      <c r="AF70" s="35"/>
      <c r="AG70" s="35"/>
      <c r="AH70" s="35"/>
      <c r="AI70" s="31"/>
      <c r="AJ70" s="32"/>
      <c r="AK70" s="35"/>
      <c r="AL70" s="31"/>
      <c r="AM70" s="32"/>
      <c r="AN70" s="35"/>
      <c r="AO70" s="35"/>
      <c r="AP70" s="35"/>
      <c r="AQ70" s="34"/>
      <c r="AR70" s="33"/>
      <c r="AS70" s="32"/>
      <c r="AT70" s="31"/>
    </row>
    <row r="71" spans="1:46" ht="12.75" customHeight="1" x14ac:dyDescent="0.3">
      <c r="A71" s="48"/>
      <c r="B71" s="47" t="s">
        <v>170</v>
      </c>
      <c r="C71" s="42"/>
      <c r="D71" s="46">
        <v>45203.642106053238</v>
      </c>
      <c r="E71" s="42" t="str">
        <f>""</f>
        <v/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 t="s">
        <v>155</v>
      </c>
      <c r="Q71" s="42" t="s">
        <v>129</v>
      </c>
      <c r="R71" s="42" t="s">
        <v>159</v>
      </c>
      <c r="S71" s="42" t="s">
        <v>128</v>
      </c>
      <c r="T71" s="42"/>
      <c r="U71" s="42" t="s">
        <v>32</v>
      </c>
      <c r="V71" s="42">
        <v>0</v>
      </c>
      <c r="W71" s="45">
        <v>0</v>
      </c>
      <c r="X71" s="44" t="s">
        <v>28</v>
      </c>
      <c r="Y71" s="42">
        <v>9</v>
      </c>
      <c r="Z71" s="42">
        <v>1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5">
        <v>0</v>
      </c>
      <c r="AJ71" s="44" t="s">
        <v>21</v>
      </c>
      <c r="AK71" s="42">
        <v>0</v>
      </c>
      <c r="AL71" s="45">
        <v>0</v>
      </c>
      <c r="AM71" s="44" t="s">
        <v>21</v>
      </c>
      <c r="AN71" s="43" t="s">
        <v>21</v>
      </c>
      <c r="AO71" s="42">
        <v>0</v>
      </c>
      <c r="AP71" s="42">
        <v>0</v>
      </c>
      <c r="AQ71" s="41"/>
      <c r="AR71" s="40"/>
      <c r="AS71" s="39" t="str">
        <f>""</f>
        <v/>
      </c>
      <c r="AT71" s="49" t="str">
        <f>""</f>
        <v/>
      </c>
    </row>
    <row r="72" spans="1:46" ht="12.75" customHeight="1" x14ac:dyDescent="0.3">
      <c r="A72" s="48"/>
      <c r="B72" s="47"/>
      <c r="C72" s="42"/>
      <c r="D72" s="46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5"/>
      <c r="X72" s="44" t="s">
        <v>26</v>
      </c>
      <c r="Y72" s="42">
        <v>6</v>
      </c>
      <c r="Z72" s="42">
        <v>5</v>
      </c>
      <c r="AA72" s="42">
        <v>6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5">
        <v>0</v>
      </c>
      <c r="AJ72" s="44"/>
      <c r="AK72" s="42"/>
      <c r="AL72" s="45"/>
      <c r="AM72" s="44"/>
      <c r="AN72" s="43"/>
      <c r="AO72" s="42"/>
      <c r="AP72" s="42"/>
      <c r="AQ72" s="41"/>
      <c r="AR72" s="40"/>
      <c r="AS72" s="39"/>
      <c r="AT72" s="49"/>
    </row>
    <row r="73" spans="1:46" ht="12.75" customHeight="1" x14ac:dyDescent="0.3">
      <c r="A73" s="37"/>
      <c r="B73" s="32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1"/>
      <c r="X73" s="32"/>
      <c r="Y73" s="36">
        <v>15</v>
      </c>
      <c r="Z73" s="36">
        <v>6</v>
      </c>
      <c r="AA73" s="36">
        <v>6</v>
      </c>
      <c r="AB73" s="35"/>
      <c r="AC73" s="35"/>
      <c r="AD73" s="35"/>
      <c r="AE73" s="35"/>
      <c r="AF73" s="35"/>
      <c r="AG73" s="35"/>
      <c r="AH73" s="35"/>
      <c r="AI73" s="31"/>
      <c r="AJ73" s="32"/>
      <c r="AK73" s="35"/>
      <c r="AL73" s="31"/>
      <c r="AM73" s="32"/>
      <c r="AN73" s="35"/>
      <c r="AO73" s="35"/>
      <c r="AP73" s="35"/>
      <c r="AQ73" s="34"/>
      <c r="AR73" s="33"/>
      <c r="AS73" s="32"/>
      <c r="AT73" s="31"/>
    </row>
    <row r="74" spans="1:46" ht="12.75" customHeight="1" x14ac:dyDescent="0.3">
      <c r="A74" s="48"/>
      <c r="B74" s="47" t="s">
        <v>169</v>
      </c>
      <c r="C74" s="42"/>
      <c r="D74" s="46">
        <v>45203.646672685187</v>
      </c>
      <c r="E74" s="42" t="str">
        <f>""</f>
        <v/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 t="s">
        <v>155</v>
      </c>
      <c r="Q74" s="42" t="s">
        <v>126</v>
      </c>
      <c r="R74" s="42" t="s">
        <v>161</v>
      </c>
      <c r="S74" s="42" t="s">
        <v>168</v>
      </c>
      <c r="T74" s="42"/>
      <c r="U74" s="42" t="s">
        <v>32</v>
      </c>
      <c r="V74" s="42">
        <v>0</v>
      </c>
      <c r="W74" s="45">
        <v>0</v>
      </c>
      <c r="X74" s="44" t="s">
        <v>26</v>
      </c>
      <c r="Y74" s="42">
        <v>2</v>
      </c>
      <c r="Z74" s="42">
        <v>1</v>
      </c>
      <c r="AA74" s="42">
        <v>0</v>
      </c>
      <c r="AB74" s="42">
        <v>1.28</v>
      </c>
      <c r="AC74" s="42">
        <v>9</v>
      </c>
      <c r="AD74" s="42">
        <v>0</v>
      </c>
      <c r="AE74" s="42">
        <v>0</v>
      </c>
      <c r="AF74" s="42">
        <v>16</v>
      </c>
      <c r="AG74" s="42">
        <v>0</v>
      </c>
      <c r="AH74" s="42">
        <v>2.5</v>
      </c>
      <c r="AI74" s="45">
        <v>18</v>
      </c>
      <c r="AJ74" s="44" t="s">
        <v>21</v>
      </c>
      <c r="AK74" s="42">
        <v>0</v>
      </c>
      <c r="AL74" s="45">
        <v>0</v>
      </c>
      <c r="AM74" s="44" t="s">
        <v>21</v>
      </c>
      <c r="AN74" s="43" t="s">
        <v>21</v>
      </c>
      <c r="AO74" s="42">
        <v>0</v>
      </c>
      <c r="AP74" s="42">
        <v>0</v>
      </c>
      <c r="AQ74" s="41"/>
      <c r="AR74" s="40"/>
      <c r="AS74" s="39" t="str">
        <f>""</f>
        <v/>
      </c>
      <c r="AT74" s="49" t="str">
        <f>""</f>
        <v/>
      </c>
    </row>
    <row r="75" spans="1:46" ht="12.75" customHeight="1" x14ac:dyDescent="0.3">
      <c r="A75" s="37"/>
      <c r="B75" s="32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1"/>
      <c r="X75" s="32"/>
      <c r="Y75" s="36">
        <v>2</v>
      </c>
      <c r="Z75" s="36">
        <v>1</v>
      </c>
      <c r="AA75" s="36">
        <v>0</v>
      </c>
      <c r="AB75" s="35"/>
      <c r="AC75" s="35"/>
      <c r="AD75" s="35"/>
      <c r="AE75" s="35"/>
      <c r="AF75" s="35"/>
      <c r="AG75" s="35"/>
      <c r="AH75" s="35"/>
      <c r="AI75" s="31"/>
      <c r="AJ75" s="32"/>
      <c r="AK75" s="35"/>
      <c r="AL75" s="31"/>
      <c r="AM75" s="32"/>
      <c r="AN75" s="35"/>
      <c r="AO75" s="35"/>
      <c r="AP75" s="35"/>
      <c r="AQ75" s="34"/>
      <c r="AR75" s="33"/>
      <c r="AS75" s="32"/>
      <c r="AT75" s="31"/>
    </row>
    <row r="76" spans="1:46" ht="12.75" customHeight="1" x14ac:dyDescent="0.3">
      <c r="A76" s="48"/>
      <c r="B76" s="47" t="s">
        <v>167</v>
      </c>
      <c r="C76" s="42"/>
      <c r="D76" s="46">
        <v>45204.402943298614</v>
      </c>
      <c r="E76" s="42" t="str">
        <f>""</f>
        <v/>
      </c>
      <c r="F76" s="42">
        <v>2</v>
      </c>
      <c r="G76" s="42">
        <v>2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5</v>
      </c>
      <c r="P76" s="42" t="s">
        <v>155</v>
      </c>
      <c r="Q76" s="42" t="s">
        <v>123</v>
      </c>
      <c r="R76" s="42" t="s">
        <v>154</v>
      </c>
      <c r="S76" s="42" t="s">
        <v>166</v>
      </c>
      <c r="T76" s="42"/>
      <c r="U76" s="42" t="s">
        <v>32</v>
      </c>
      <c r="V76" s="42">
        <v>0</v>
      </c>
      <c r="W76" s="45">
        <v>0</v>
      </c>
      <c r="X76" s="44" t="s">
        <v>28</v>
      </c>
      <c r="Y76" s="42">
        <v>2</v>
      </c>
      <c r="Z76" s="42">
        <v>2</v>
      </c>
      <c r="AA76" s="42">
        <v>2</v>
      </c>
      <c r="AB76" s="42">
        <v>8</v>
      </c>
      <c r="AC76" s="42">
        <v>30</v>
      </c>
      <c r="AD76" s="42">
        <v>10</v>
      </c>
      <c r="AE76" s="42">
        <v>40</v>
      </c>
      <c r="AF76" s="42">
        <v>3</v>
      </c>
      <c r="AG76" s="42">
        <v>0</v>
      </c>
      <c r="AH76" s="42">
        <v>8</v>
      </c>
      <c r="AI76" s="45">
        <v>35</v>
      </c>
      <c r="AJ76" s="44" t="s">
        <v>21</v>
      </c>
      <c r="AK76" s="42">
        <v>0</v>
      </c>
      <c r="AL76" s="45">
        <v>0</v>
      </c>
      <c r="AM76" s="44" t="s">
        <v>21</v>
      </c>
      <c r="AN76" s="43" t="s">
        <v>21</v>
      </c>
      <c r="AO76" s="42">
        <v>0</v>
      </c>
      <c r="AP76" s="42">
        <v>0</v>
      </c>
      <c r="AQ76" s="41"/>
      <c r="AR76" s="40"/>
      <c r="AS76" s="39" t="str">
        <f>""</f>
        <v/>
      </c>
      <c r="AT76" s="49" t="str">
        <f>""</f>
        <v/>
      </c>
    </row>
    <row r="77" spans="1:46" ht="12.75" customHeight="1" x14ac:dyDescent="0.3">
      <c r="A77" s="37"/>
      <c r="B77" s="32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1"/>
      <c r="X77" s="32"/>
      <c r="Y77" s="36">
        <v>2</v>
      </c>
      <c r="Z77" s="36">
        <v>2</v>
      </c>
      <c r="AA77" s="36">
        <v>2</v>
      </c>
      <c r="AB77" s="35"/>
      <c r="AC77" s="35"/>
      <c r="AD77" s="35"/>
      <c r="AE77" s="35"/>
      <c r="AF77" s="35"/>
      <c r="AG77" s="35"/>
      <c r="AH77" s="35"/>
      <c r="AI77" s="31"/>
      <c r="AJ77" s="32"/>
      <c r="AK77" s="35"/>
      <c r="AL77" s="31"/>
      <c r="AM77" s="32"/>
      <c r="AN77" s="35"/>
      <c r="AO77" s="35"/>
      <c r="AP77" s="35"/>
      <c r="AQ77" s="34"/>
      <c r="AR77" s="33"/>
      <c r="AS77" s="32"/>
      <c r="AT77" s="31"/>
    </row>
    <row r="78" spans="1:46" ht="12.75" customHeight="1" x14ac:dyDescent="0.3">
      <c r="A78" s="48"/>
      <c r="B78" s="47" t="s">
        <v>165</v>
      </c>
      <c r="C78" s="42"/>
      <c r="D78" s="46">
        <v>45204.409699872682</v>
      </c>
      <c r="E78" s="42" t="str">
        <f>""</f>
        <v/>
      </c>
      <c r="F78" s="42">
        <v>1</v>
      </c>
      <c r="G78" s="42">
        <v>1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 t="s">
        <v>155</v>
      </c>
      <c r="Q78" s="42" t="s">
        <v>120</v>
      </c>
      <c r="R78" s="42" t="s">
        <v>161</v>
      </c>
      <c r="S78" s="42" t="s">
        <v>164</v>
      </c>
      <c r="T78" s="42"/>
      <c r="U78" s="42" t="s">
        <v>32</v>
      </c>
      <c r="V78" s="42">
        <v>0</v>
      </c>
      <c r="W78" s="45">
        <v>0</v>
      </c>
      <c r="X78" s="44" t="s">
        <v>28</v>
      </c>
      <c r="Y78" s="42">
        <v>1</v>
      </c>
      <c r="Z78" s="42">
        <v>1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5">
        <v>0</v>
      </c>
      <c r="AJ78" s="44" t="s">
        <v>21</v>
      </c>
      <c r="AK78" s="42">
        <v>0</v>
      </c>
      <c r="AL78" s="45">
        <v>0</v>
      </c>
      <c r="AM78" s="44" t="s">
        <v>21</v>
      </c>
      <c r="AN78" s="43" t="s">
        <v>21</v>
      </c>
      <c r="AO78" s="42">
        <v>0</v>
      </c>
      <c r="AP78" s="42">
        <v>0</v>
      </c>
      <c r="AQ78" s="41"/>
      <c r="AR78" s="40"/>
      <c r="AS78" s="39" t="str">
        <f>""</f>
        <v/>
      </c>
      <c r="AT78" s="49" t="str">
        <f>""</f>
        <v/>
      </c>
    </row>
    <row r="79" spans="1:46" ht="12.75" customHeight="1" x14ac:dyDescent="0.3">
      <c r="A79" s="37"/>
      <c r="B79" s="32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1"/>
      <c r="X79" s="32"/>
      <c r="Y79" s="36">
        <v>1</v>
      </c>
      <c r="Z79" s="36">
        <v>1</v>
      </c>
      <c r="AA79" s="36">
        <v>0</v>
      </c>
      <c r="AB79" s="35"/>
      <c r="AC79" s="35"/>
      <c r="AD79" s="35"/>
      <c r="AE79" s="35"/>
      <c r="AF79" s="35"/>
      <c r="AG79" s="35"/>
      <c r="AH79" s="35"/>
      <c r="AI79" s="31"/>
      <c r="AJ79" s="32"/>
      <c r="AK79" s="35"/>
      <c r="AL79" s="31"/>
      <c r="AM79" s="32"/>
      <c r="AN79" s="35"/>
      <c r="AO79" s="35"/>
      <c r="AP79" s="35"/>
      <c r="AQ79" s="34"/>
      <c r="AR79" s="33"/>
      <c r="AS79" s="32"/>
      <c r="AT79" s="31"/>
    </row>
    <row r="80" spans="1:46" ht="12.75" customHeight="1" x14ac:dyDescent="0.3">
      <c r="A80" s="48"/>
      <c r="B80" s="47" t="s">
        <v>163</v>
      </c>
      <c r="C80" s="42"/>
      <c r="D80" s="46">
        <v>45204.415405</v>
      </c>
      <c r="E80" s="42" t="str">
        <f>""</f>
        <v/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 t="s">
        <v>155</v>
      </c>
      <c r="Q80" s="42" t="s">
        <v>116</v>
      </c>
      <c r="R80" s="42" t="s">
        <v>154</v>
      </c>
      <c r="S80" s="42" t="s">
        <v>115</v>
      </c>
      <c r="T80" s="42"/>
      <c r="U80" s="42" t="s">
        <v>32</v>
      </c>
      <c r="V80" s="42">
        <v>0</v>
      </c>
      <c r="W80" s="45">
        <v>0</v>
      </c>
      <c r="X80" s="44" t="s">
        <v>21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5">
        <v>0</v>
      </c>
      <c r="AJ80" s="44" t="s">
        <v>21</v>
      </c>
      <c r="AK80" s="42">
        <v>0</v>
      </c>
      <c r="AL80" s="45">
        <v>0</v>
      </c>
      <c r="AM80" s="44" t="s">
        <v>21</v>
      </c>
      <c r="AN80" s="43" t="s">
        <v>21</v>
      </c>
      <c r="AO80" s="42">
        <v>0</v>
      </c>
      <c r="AP80" s="42">
        <v>0</v>
      </c>
      <c r="AQ80" s="41"/>
      <c r="AR80" s="40"/>
      <c r="AS80" s="39" t="str">
        <f>""</f>
        <v/>
      </c>
      <c r="AT80" s="49" t="str">
        <f>""</f>
        <v/>
      </c>
    </row>
    <row r="81" spans="1:46" ht="12.75" customHeight="1" x14ac:dyDescent="0.3">
      <c r="A81" s="37"/>
      <c r="B81" s="32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1"/>
      <c r="X81" s="32"/>
      <c r="Y81" s="36">
        <v>0</v>
      </c>
      <c r="Z81" s="36">
        <v>0</v>
      </c>
      <c r="AA81" s="36">
        <v>0</v>
      </c>
      <c r="AB81" s="35"/>
      <c r="AC81" s="35"/>
      <c r="AD81" s="35"/>
      <c r="AE81" s="35"/>
      <c r="AF81" s="35"/>
      <c r="AG81" s="35"/>
      <c r="AH81" s="35"/>
      <c r="AI81" s="31"/>
      <c r="AJ81" s="32"/>
      <c r="AK81" s="35"/>
      <c r="AL81" s="31"/>
      <c r="AM81" s="32"/>
      <c r="AN81" s="35"/>
      <c r="AO81" s="35"/>
      <c r="AP81" s="35"/>
      <c r="AQ81" s="34"/>
      <c r="AR81" s="33"/>
      <c r="AS81" s="32"/>
      <c r="AT81" s="31"/>
    </row>
    <row r="82" spans="1:46" ht="12.75" customHeight="1" x14ac:dyDescent="0.3">
      <c r="A82" s="48"/>
      <c r="B82" s="47" t="s">
        <v>162</v>
      </c>
      <c r="C82" s="42"/>
      <c r="D82" s="46">
        <v>45204.420567534726</v>
      </c>
      <c r="E82" s="42" t="str">
        <f>""</f>
        <v/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 t="s">
        <v>155</v>
      </c>
      <c r="Q82" s="42" t="s">
        <v>113</v>
      </c>
      <c r="R82" s="42" t="s">
        <v>161</v>
      </c>
      <c r="S82" s="42" t="s">
        <v>111</v>
      </c>
      <c r="T82" s="42"/>
      <c r="U82" s="42" t="s">
        <v>32</v>
      </c>
      <c r="V82" s="42">
        <v>0</v>
      </c>
      <c r="W82" s="45">
        <v>0</v>
      </c>
      <c r="X82" s="44" t="s">
        <v>28</v>
      </c>
      <c r="Y82" s="42">
        <v>9</v>
      </c>
      <c r="Z82" s="42">
        <v>4</v>
      </c>
      <c r="AA82" s="42">
        <v>1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5">
        <v>0</v>
      </c>
      <c r="AJ82" s="44" t="s">
        <v>21</v>
      </c>
      <c r="AK82" s="42">
        <v>0</v>
      </c>
      <c r="AL82" s="45">
        <v>0</v>
      </c>
      <c r="AM82" s="44" t="s">
        <v>21</v>
      </c>
      <c r="AN82" s="43" t="s">
        <v>21</v>
      </c>
      <c r="AO82" s="42">
        <v>0</v>
      </c>
      <c r="AP82" s="42">
        <v>0</v>
      </c>
      <c r="AQ82" s="41"/>
      <c r="AR82" s="40"/>
      <c r="AS82" s="39" t="str">
        <f>""</f>
        <v/>
      </c>
      <c r="AT82" s="49" t="str">
        <f>""</f>
        <v/>
      </c>
    </row>
    <row r="83" spans="1:46" ht="12.75" customHeight="1" x14ac:dyDescent="0.3">
      <c r="A83" s="48"/>
      <c r="B83" s="47"/>
      <c r="C83" s="42"/>
      <c r="D83" s="46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5"/>
      <c r="X83" s="44" t="s">
        <v>26</v>
      </c>
      <c r="Y83" s="42">
        <v>2</v>
      </c>
      <c r="Z83" s="42">
        <v>2</v>
      </c>
      <c r="AA83" s="42">
        <v>2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5">
        <v>0</v>
      </c>
      <c r="AJ83" s="44"/>
      <c r="AK83" s="42"/>
      <c r="AL83" s="45"/>
      <c r="AM83" s="44"/>
      <c r="AN83" s="43"/>
      <c r="AO83" s="42"/>
      <c r="AP83" s="42"/>
      <c r="AQ83" s="41"/>
      <c r="AR83" s="40"/>
      <c r="AS83" s="39"/>
      <c r="AT83" s="49"/>
    </row>
    <row r="84" spans="1:46" ht="12.75" customHeight="1" x14ac:dyDescent="0.3">
      <c r="A84" s="37"/>
      <c r="B84" s="32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1"/>
      <c r="X84" s="32"/>
      <c r="Y84" s="36">
        <v>11</v>
      </c>
      <c r="Z84" s="36">
        <v>6</v>
      </c>
      <c r="AA84" s="36">
        <v>3</v>
      </c>
      <c r="AB84" s="35"/>
      <c r="AC84" s="35"/>
      <c r="AD84" s="35"/>
      <c r="AE84" s="35"/>
      <c r="AF84" s="35"/>
      <c r="AG84" s="35"/>
      <c r="AH84" s="35"/>
      <c r="AI84" s="31"/>
      <c r="AJ84" s="32"/>
      <c r="AK84" s="35"/>
      <c r="AL84" s="31"/>
      <c r="AM84" s="32"/>
      <c r="AN84" s="35"/>
      <c r="AO84" s="35"/>
      <c r="AP84" s="35"/>
      <c r="AQ84" s="34"/>
      <c r="AR84" s="33"/>
      <c r="AS84" s="32"/>
      <c r="AT84" s="31"/>
    </row>
    <row r="85" spans="1:46" ht="12.75" customHeight="1" x14ac:dyDescent="0.3">
      <c r="A85" s="48"/>
      <c r="B85" s="47" t="s">
        <v>160</v>
      </c>
      <c r="C85" s="42"/>
      <c r="D85" s="46">
        <v>45204.427860949072</v>
      </c>
      <c r="E85" s="42" t="str">
        <f>""</f>
        <v/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 t="s">
        <v>155</v>
      </c>
      <c r="Q85" s="42" t="s">
        <v>109</v>
      </c>
      <c r="R85" s="42" t="s">
        <v>159</v>
      </c>
      <c r="S85" s="42" t="s">
        <v>145</v>
      </c>
      <c r="T85" s="42"/>
      <c r="U85" s="42" t="s">
        <v>32</v>
      </c>
      <c r="V85" s="42">
        <v>0</v>
      </c>
      <c r="W85" s="45">
        <v>0</v>
      </c>
      <c r="X85" s="44" t="s">
        <v>21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5">
        <v>0</v>
      </c>
      <c r="AJ85" s="44" t="s">
        <v>21</v>
      </c>
      <c r="AK85" s="42">
        <v>0</v>
      </c>
      <c r="AL85" s="45">
        <v>0</v>
      </c>
      <c r="AM85" s="44" t="s">
        <v>21</v>
      </c>
      <c r="AN85" s="43" t="s">
        <v>21</v>
      </c>
      <c r="AO85" s="42">
        <v>0</v>
      </c>
      <c r="AP85" s="42">
        <v>0</v>
      </c>
      <c r="AQ85" s="41"/>
      <c r="AR85" s="40"/>
      <c r="AS85" s="39" t="str">
        <f>""</f>
        <v/>
      </c>
      <c r="AT85" s="49" t="str">
        <f>""</f>
        <v/>
      </c>
    </row>
    <row r="86" spans="1:46" ht="12.75" customHeight="1" x14ac:dyDescent="0.3">
      <c r="A86" s="37"/>
      <c r="B86" s="3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1"/>
      <c r="X86" s="32"/>
      <c r="Y86" s="36">
        <v>0</v>
      </c>
      <c r="Z86" s="36">
        <v>0</v>
      </c>
      <c r="AA86" s="36">
        <v>0</v>
      </c>
      <c r="AB86" s="35"/>
      <c r="AC86" s="35"/>
      <c r="AD86" s="35"/>
      <c r="AE86" s="35"/>
      <c r="AF86" s="35"/>
      <c r="AG86" s="35"/>
      <c r="AH86" s="35"/>
      <c r="AI86" s="31"/>
      <c r="AJ86" s="32"/>
      <c r="AK86" s="35"/>
      <c r="AL86" s="31"/>
      <c r="AM86" s="32"/>
      <c r="AN86" s="35"/>
      <c r="AO86" s="35"/>
      <c r="AP86" s="35"/>
      <c r="AQ86" s="34"/>
      <c r="AR86" s="33"/>
      <c r="AS86" s="32"/>
      <c r="AT86" s="31"/>
    </row>
    <row r="87" spans="1:46" ht="12.75" customHeight="1" x14ac:dyDescent="0.3">
      <c r="A87" s="48"/>
      <c r="B87" s="47" t="s">
        <v>158</v>
      </c>
      <c r="C87" s="42"/>
      <c r="D87" s="46">
        <v>45204.432389293979</v>
      </c>
      <c r="E87" s="42" t="str">
        <f>""</f>
        <v/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 t="s">
        <v>155</v>
      </c>
      <c r="Q87" s="42" t="s">
        <v>104</v>
      </c>
      <c r="R87" s="42" t="s">
        <v>154</v>
      </c>
      <c r="S87" s="42" t="s">
        <v>157</v>
      </c>
      <c r="T87" s="42"/>
      <c r="U87" s="42" t="s">
        <v>32</v>
      </c>
      <c r="V87" s="42">
        <v>0</v>
      </c>
      <c r="W87" s="45">
        <v>0</v>
      </c>
      <c r="X87" s="44" t="s">
        <v>21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5">
        <v>0</v>
      </c>
      <c r="AJ87" s="44" t="s">
        <v>21</v>
      </c>
      <c r="AK87" s="42">
        <v>0</v>
      </c>
      <c r="AL87" s="45">
        <v>0</v>
      </c>
      <c r="AM87" s="44" t="s">
        <v>21</v>
      </c>
      <c r="AN87" s="43" t="s">
        <v>21</v>
      </c>
      <c r="AO87" s="42">
        <v>0</v>
      </c>
      <c r="AP87" s="42">
        <v>0</v>
      </c>
      <c r="AQ87" s="41"/>
      <c r="AR87" s="40"/>
      <c r="AS87" s="39" t="str">
        <f>""</f>
        <v/>
      </c>
      <c r="AT87" s="49" t="str">
        <f>""</f>
        <v/>
      </c>
    </row>
    <row r="88" spans="1:46" ht="12.75" customHeight="1" x14ac:dyDescent="0.3">
      <c r="A88" s="37"/>
      <c r="B88" s="32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1"/>
      <c r="X88" s="32"/>
      <c r="Y88" s="36">
        <v>0</v>
      </c>
      <c r="Z88" s="36">
        <v>0</v>
      </c>
      <c r="AA88" s="36">
        <v>0</v>
      </c>
      <c r="AB88" s="35"/>
      <c r="AC88" s="35"/>
      <c r="AD88" s="35"/>
      <c r="AE88" s="35"/>
      <c r="AF88" s="35"/>
      <c r="AG88" s="35"/>
      <c r="AH88" s="35"/>
      <c r="AI88" s="31"/>
      <c r="AJ88" s="32"/>
      <c r="AK88" s="35"/>
      <c r="AL88" s="31"/>
      <c r="AM88" s="32"/>
      <c r="AN88" s="35"/>
      <c r="AO88" s="35"/>
      <c r="AP88" s="35"/>
      <c r="AQ88" s="34"/>
      <c r="AR88" s="33"/>
      <c r="AS88" s="32"/>
      <c r="AT88" s="31"/>
    </row>
    <row r="89" spans="1:46" ht="12.75" customHeight="1" x14ac:dyDescent="0.3">
      <c r="A89" s="48"/>
      <c r="B89" s="47" t="s">
        <v>156</v>
      </c>
      <c r="C89" s="42"/>
      <c r="D89" s="46">
        <v>45204.436889386576</v>
      </c>
      <c r="E89" s="42" t="str">
        <f>""</f>
        <v/>
      </c>
      <c r="F89" s="42">
        <v>3</v>
      </c>
      <c r="G89" s="42">
        <v>3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 t="s">
        <v>155</v>
      </c>
      <c r="Q89" s="42" t="s">
        <v>99</v>
      </c>
      <c r="R89" s="42" t="s">
        <v>154</v>
      </c>
      <c r="S89" s="42" t="s">
        <v>153</v>
      </c>
      <c r="T89" s="42"/>
      <c r="U89" s="42" t="s">
        <v>32</v>
      </c>
      <c r="V89" s="42">
        <v>0</v>
      </c>
      <c r="W89" s="45">
        <v>0</v>
      </c>
      <c r="X89" s="44" t="s">
        <v>28</v>
      </c>
      <c r="Y89" s="42">
        <v>2</v>
      </c>
      <c r="Z89" s="42">
        <v>2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5">
        <v>0</v>
      </c>
      <c r="AJ89" s="44" t="s">
        <v>21</v>
      </c>
      <c r="AK89" s="42">
        <v>0</v>
      </c>
      <c r="AL89" s="45">
        <v>0</v>
      </c>
      <c r="AM89" s="44" t="s">
        <v>21</v>
      </c>
      <c r="AN89" s="43" t="s">
        <v>21</v>
      </c>
      <c r="AO89" s="42">
        <v>0</v>
      </c>
      <c r="AP89" s="42">
        <v>0</v>
      </c>
      <c r="AQ89" s="41"/>
      <c r="AR89" s="40"/>
      <c r="AS89" s="39" t="str">
        <f>""</f>
        <v/>
      </c>
      <c r="AT89" s="49" t="str">
        <f>""</f>
        <v/>
      </c>
    </row>
    <row r="90" spans="1:46" ht="12.75" customHeight="1" x14ac:dyDescent="0.3">
      <c r="A90" s="48"/>
      <c r="B90" s="47"/>
      <c r="C90" s="42"/>
      <c r="D90" s="46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5"/>
      <c r="X90" s="44" t="s">
        <v>26</v>
      </c>
      <c r="Y90" s="42">
        <v>1</v>
      </c>
      <c r="Z90" s="42">
        <v>1</v>
      </c>
      <c r="AA90" s="42">
        <v>1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5">
        <v>0</v>
      </c>
      <c r="AJ90" s="44"/>
      <c r="AK90" s="42"/>
      <c r="AL90" s="45"/>
      <c r="AM90" s="44"/>
      <c r="AN90" s="43"/>
      <c r="AO90" s="42"/>
      <c r="AP90" s="42"/>
      <c r="AQ90" s="41"/>
      <c r="AR90" s="40"/>
      <c r="AS90" s="39"/>
      <c r="AT90" s="49"/>
    </row>
    <row r="91" spans="1:46" ht="12.75" customHeight="1" x14ac:dyDescent="0.3">
      <c r="A91" s="37"/>
      <c r="B91" s="32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1"/>
      <c r="X91" s="32"/>
      <c r="Y91" s="36">
        <v>3</v>
      </c>
      <c r="Z91" s="36">
        <v>3</v>
      </c>
      <c r="AA91" s="36">
        <v>1</v>
      </c>
      <c r="AB91" s="35"/>
      <c r="AC91" s="35"/>
      <c r="AD91" s="35"/>
      <c r="AE91" s="35"/>
      <c r="AF91" s="35"/>
      <c r="AG91" s="35"/>
      <c r="AH91" s="35"/>
      <c r="AI91" s="31"/>
      <c r="AJ91" s="32"/>
      <c r="AK91" s="35"/>
      <c r="AL91" s="31"/>
      <c r="AM91" s="32"/>
      <c r="AN91" s="35"/>
      <c r="AO91" s="35"/>
      <c r="AP91" s="35"/>
      <c r="AQ91" s="34"/>
      <c r="AR91" s="33"/>
      <c r="AS91" s="32"/>
      <c r="AT91" s="31"/>
    </row>
    <row r="92" spans="1:46" ht="12.75" customHeight="1" x14ac:dyDescent="0.3">
      <c r="A92" s="48"/>
      <c r="B92" s="47" t="s">
        <v>152</v>
      </c>
      <c r="C92" s="42"/>
      <c r="D92" s="46">
        <v>45204.442904270836</v>
      </c>
      <c r="E92" s="42" t="str">
        <f>""</f>
        <v/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 t="s">
        <v>133</v>
      </c>
      <c r="Q92" s="42" t="s">
        <v>99</v>
      </c>
      <c r="R92" s="42" t="s">
        <v>137</v>
      </c>
      <c r="S92" s="42" t="s">
        <v>151</v>
      </c>
      <c r="T92" s="42"/>
      <c r="U92" s="42" t="s">
        <v>32</v>
      </c>
      <c r="V92" s="42">
        <v>0</v>
      </c>
      <c r="W92" s="45">
        <v>0</v>
      </c>
      <c r="X92" s="44" t="s">
        <v>28</v>
      </c>
      <c r="Y92" s="42">
        <v>1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5">
        <v>0</v>
      </c>
      <c r="AJ92" s="44" t="s">
        <v>21</v>
      </c>
      <c r="AK92" s="42">
        <v>0</v>
      </c>
      <c r="AL92" s="45">
        <v>0</v>
      </c>
      <c r="AM92" s="44" t="s">
        <v>21</v>
      </c>
      <c r="AN92" s="43" t="s">
        <v>21</v>
      </c>
      <c r="AO92" s="42">
        <v>0</v>
      </c>
      <c r="AP92" s="42">
        <v>0</v>
      </c>
      <c r="AQ92" s="41"/>
      <c r="AR92" s="40"/>
      <c r="AS92" s="39" t="str">
        <f>""</f>
        <v/>
      </c>
      <c r="AT92" s="49" t="str">
        <f>""</f>
        <v/>
      </c>
    </row>
    <row r="93" spans="1:46" ht="12.75" customHeight="1" x14ac:dyDescent="0.3">
      <c r="A93" s="48"/>
      <c r="B93" s="47"/>
      <c r="C93" s="42"/>
      <c r="D93" s="46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5"/>
      <c r="X93" s="44" t="s">
        <v>26</v>
      </c>
      <c r="Y93" s="42">
        <v>1</v>
      </c>
      <c r="Z93" s="42">
        <v>1</v>
      </c>
      <c r="AA93" s="42">
        <v>1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5">
        <v>0</v>
      </c>
      <c r="AJ93" s="44"/>
      <c r="AK93" s="42"/>
      <c r="AL93" s="45"/>
      <c r="AM93" s="44"/>
      <c r="AN93" s="43"/>
      <c r="AO93" s="42"/>
      <c r="AP93" s="42"/>
      <c r="AQ93" s="41"/>
      <c r="AR93" s="40"/>
      <c r="AS93" s="39"/>
      <c r="AT93" s="49"/>
    </row>
    <row r="94" spans="1:46" ht="12.75" customHeight="1" x14ac:dyDescent="0.3">
      <c r="A94" s="37"/>
      <c r="B94" s="32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1"/>
      <c r="X94" s="32"/>
      <c r="Y94" s="36">
        <v>2</v>
      </c>
      <c r="Z94" s="36">
        <v>1</v>
      </c>
      <c r="AA94" s="36">
        <v>1</v>
      </c>
      <c r="AB94" s="35"/>
      <c r="AC94" s="35"/>
      <c r="AD94" s="35"/>
      <c r="AE94" s="35"/>
      <c r="AF94" s="35"/>
      <c r="AG94" s="35"/>
      <c r="AH94" s="35"/>
      <c r="AI94" s="31"/>
      <c r="AJ94" s="32"/>
      <c r="AK94" s="35"/>
      <c r="AL94" s="31"/>
      <c r="AM94" s="32"/>
      <c r="AN94" s="35"/>
      <c r="AO94" s="35"/>
      <c r="AP94" s="35"/>
      <c r="AQ94" s="34"/>
      <c r="AR94" s="33"/>
      <c r="AS94" s="32"/>
      <c r="AT94" s="31"/>
    </row>
    <row r="95" spans="1:46" ht="12.75" customHeight="1" x14ac:dyDescent="0.3">
      <c r="A95" s="48"/>
      <c r="B95" s="47" t="s">
        <v>150</v>
      </c>
      <c r="C95" s="42"/>
      <c r="D95" s="46">
        <v>45204.450328969906</v>
      </c>
      <c r="E95" s="42" t="str">
        <f>""</f>
        <v/>
      </c>
      <c r="F95" s="42">
        <v>10</v>
      </c>
      <c r="G95" s="42">
        <v>10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 t="s">
        <v>133</v>
      </c>
      <c r="Q95" s="42" t="s">
        <v>104</v>
      </c>
      <c r="R95" s="42" t="s">
        <v>149</v>
      </c>
      <c r="S95" s="42" t="s">
        <v>148</v>
      </c>
      <c r="T95" s="42"/>
      <c r="U95" s="42" t="s">
        <v>32</v>
      </c>
      <c r="V95" s="42">
        <v>0</v>
      </c>
      <c r="W95" s="45">
        <v>0</v>
      </c>
      <c r="X95" s="44" t="s">
        <v>28</v>
      </c>
      <c r="Y95" s="42">
        <v>2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5">
        <v>0</v>
      </c>
      <c r="AJ95" s="44" t="s">
        <v>21</v>
      </c>
      <c r="AK95" s="42">
        <v>0</v>
      </c>
      <c r="AL95" s="45">
        <v>0</v>
      </c>
      <c r="AM95" s="44" t="s">
        <v>21</v>
      </c>
      <c r="AN95" s="43" t="s">
        <v>21</v>
      </c>
      <c r="AO95" s="42">
        <v>0</v>
      </c>
      <c r="AP95" s="42">
        <v>0</v>
      </c>
      <c r="AQ95" s="41"/>
      <c r="AR95" s="40"/>
      <c r="AS95" s="39" t="str">
        <f>""</f>
        <v/>
      </c>
      <c r="AT95" s="49" t="str">
        <f>""</f>
        <v/>
      </c>
    </row>
    <row r="96" spans="1:46" ht="12.75" customHeight="1" x14ac:dyDescent="0.3">
      <c r="A96" s="48"/>
      <c r="B96" s="47"/>
      <c r="C96" s="42"/>
      <c r="D96" s="46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5"/>
      <c r="X96" s="44" t="s">
        <v>26</v>
      </c>
      <c r="Y96" s="42">
        <v>8</v>
      </c>
      <c r="Z96" s="42">
        <v>6</v>
      </c>
      <c r="AA96" s="42">
        <v>6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5">
        <v>0</v>
      </c>
      <c r="AJ96" s="44"/>
      <c r="AK96" s="42"/>
      <c r="AL96" s="45"/>
      <c r="AM96" s="44"/>
      <c r="AN96" s="43"/>
      <c r="AO96" s="42"/>
      <c r="AP96" s="42"/>
      <c r="AQ96" s="41"/>
      <c r="AR96" s="40"/>
      <c r="AS96" s="39"/>
      <c r="AT96" s="49"/>
    </row>
    <row r="97" spans="1:46" ht="12.75" customHeight="1" x14ac:dyDescent="0.3">
      <c r="A97" s="37"/>
      <c r="B97" s="32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1"/>
      <c r="X97" s="32"/>
      <c r="Y97" s="36">
        <v>10</v>
      </c>
      <c r="Z97" s="36">
        <v>6</v>
      </c>
      <c r="AA97" s="36">
        <v>6</v>
      </c>
      <c r="AB97" s="35"/>
      <c r="AC97" s="35"/>
      <c r="AD97" s="35"/>
      <c r="AE97" s="35"/>
      <c r="AF97" s="35"/>
      <c r="AG97" s="35"/>
      <c r="AH97" s="35"/>
      <c r="AI97" s="31"/>
      <c r="AJ97" s="32"/>
      <c r="AK97" s="35"/>
      <c r="AL97" s="31"/>
      <c r="AM97" s="32"/>
      <c r="AN97" s="35"/>
      <c r="AO97" s="35"/>
      <c r="AP97" s="35"/>
      <c r="AQ97" s="34"/>
      <c r="AR97" s="33"/>
      <c r="AS97" s="32"/>
      <c r="AT97" s="31"/>
    </row>
    <row r="98" spans="1:46" ht="12.75" customHeight="1" x14ac:dyDescent="0.3">
      <c r="A98" s="48"/>
      <c r="B98" s="47" t="s">
        <v>147</v>
      </c>
      <c r="C98" s="42"/>
      <c r="D98" s="46">
        <v>45204.455087349539</v>
      </c>
      <c r="E98" s="42" t="str">
        <f>""</f>
        <v/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 t="s">
        <v>133</v>
      </c>
      <c r="Q98" s="42" t="s">
        <v>109</v>
      </c>
      <c r="R98" s="42" t="s">
        <v>146</v>
      </c>
      <c r="S98" s="42" t="s">
        <v>145</v>
      </c>
      <c r="T98" s="42"/>
      <c r="U98" s="42" t="s">
        <v>32</v>
      </c>
      <c r="V98" s="42">
        <v>0</v>
      </c>
      <c r="W98" s="45">
        <v>0</v>
      </c>
      <c r="X98" s="44" t="s">
        <v>38</v>
      </c>
      <c r="Y98" s="42">
        <v>1</v>
      </c>
      <c r="Z98" s="42">
        <v>1</v>
      </c>
      <c r="AA98" s="42">
        <v>0</v>
      </c>
      <c r="AB98" s="42">
        <v>0.32</v>
      </c>
      <c r="AC98" s="42">
        <v>2</v>
      </c>
      <c r="AD98" s="42">
        <v>0</v>
      </c>
      <c r="AE98" s="42">
        <v>0</v>
      </c>
      <c r="AF98" s="42">
        <v>2</v>
      </c>
      <c r="AG98" s="42">
        <v>0</v>
      </c>
      <c r="AH98" s="42">
        <v>0.32</v>
      </c>
      <c r="AI98" s="45">
        <v>2</v>
      </c>
      <c r="AJ98" s="44" t="s">
        <v>21</v>
      </c>
      <c r="AK98" s="42">
        <v>0</v>
      </c>
      <c r="AL98" s="45">
        <v>0</v>
      </c>
      <c r="AM98" s="44" t="s">
        <v>21</v>
      </c>
      <c r="AN98" s="43" t="s">
        <v>21</v>
      </c>
      <c r="AO98" s="42">
        <v>0</v>
      </c>
      <c r="AP98" s="42">
        <v>0</v>
      </c>
      <c r="AQ98" s="41"/>
      <c r="AR98" s="40"/>
      <c r="AS98" s="39" t="str">
        <f>""</f>
        <v/>
      </c>
      <c r="AT98" s="49" t="str">
        <f>""</f>
        <v/>
      </c>
    </row>
    <row r="99" spans="1:46" ht="12.75" customHeight="1" x14ac:dyDescent="0.3">
      <c r="A99" s="37"/>
      <c r="B99" s="32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1"/>
      <c r="X99" s="32"/>
      <c r="Y99" s="36">
        <v>1</v>
      </c>
      <c r="Z99" s="36">
        <v>1</v>
      </c>
      <c r="AA99" s="36">
        <v>0</v>
      </c>
      <c r="AB99" s="35"/>
      <c r="AC99" s="35"/>
      <c r="AD99" s="35"/>
      <c r="AE99" s="35"/>
      <c r="AF99" s="35"/>
      <c r="AG99" s="35"/>
      <c r="AH99" s="35"/>
      <c r="AI99" s="31"/>
      <c r="AJ99" s="32"/>
      <c r="AK99" s="35"/>
      <c r="AL99" s="31"/>
      <c r="AM99" s="32"/>
      <c r="AN99" s="35"/>
      <c r="AO99" s="35"/>
      <c r="AP99" s="35"/>
      <c r="AQ99" s="34"/>
      <c r="AR99" s="33"/>
      <c r="AS99" s="32"/>
      <c r="AT99" s="31"/>
    </row>
    <row r="100" spans="1:46" ht="12.75" customHeight="1" x14ac:dyDescent="0.3">
      <c r="A100" s="48"/>
      <c r="B100" s="47" t="s">
        <v>144</v>
      </c>
      <c r="C100" s="42"/>
      <c r="D100" s="46">
        <v>45204.462933518516</v>
      </c>
      <c r="E100" s="42" t="str">
        <f>""</f>
        <v/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 t="s">
        <v>133</v>
      </c>
      <c r="Q100" s="42" t="s">
        <v>113</v>
      </c>
      <c r="R100" s="42" t="s">
        <v>143</v>
      </c>
      <c r="S100" s="42" t="s">
        <v>142</v>
      </c>
      <c r="T100" s="42"/>
      <c r="U100" s="42" t="s">
        <v>32</v>
      </c>
      <c r="V100" s="42">
        <v>0</v>
      </c>
      <c r="W100" s="45">
        <v>0</v>
      </c>
      <c r="X100" s="44" t="s">
        <v>21</v>
      </c>
      <c r="Y100" s="42">
        <v>0</v>
      </c>
      <c r="Z100" s="42">
        <v>0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5">
        <v>0</v>
      </c>
      <c r="AJ100" s="44" t="s">
        <v>21</v>
      </c>
      <c r="AK100" s="42">
        <v>0</v>
      </c>
      <c r="AL100" s="45">
        <v>0</v>
      </c>
      <c r="AM100" s="44" t="s">
        <v>21</v>
      </c>
      <c r="AN100" s="43" t="s">
        <v>21</v>
      </c>
      <c r="AO100" s="42">
        <v>0</v>
      </c>
      <c r="AP100" s="42">
        <v>0</v>
      </c>
      <c r="AQ100" s="41"/>
      <c r="AR100" s="40"/>
      <c r="AS100" s="39" t="str">
        <f>""</f>
        <v/>
      </c>
      <c r="AT100" s="49" t="str">
        <f>""</f>
        <v/>
      </c>
    </row>
    <row r="101" spans="1:46" ht="12.75" customHeight="1" x14ac:dyDescent="0.3">
      <c r="A101" s="37"/>
      <c r="B101" s="32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1"/>
      <c r="X101" s="32"/>
      <c r="Y101" s="36">
        <v>0</v>
      </c>
      <c r="Z101" s="36">
        <v>0</v>
      </c>
      <c r="AA101" s="36">
        <v>0</v>
      </c>
      <c r="AB101" s="35"/>
      <c r="AC101" s="35"/>
      <c r="AD101" s="35"/>
      <c r="AE101" s="35"/>
      <c r="AF101" s="35"/>
      <c r="AG101" s="35"/>
      <c r="AH101" s="35"/>
      <c r="AI101" s="31"/>
      <c r="AJ101" s="32"/>
      <c r="AK101" s="35"/>
      <c r="AL101" s="31"/>
      <c r="AM101" s="32"/>
      <c r="AN101" s="35"/>
      <c r="AO101" s="35"/>
      <c r="AP101" s="35"/>
      <c r="AQ101" s="34"/>
      <c r="AR101" s="33"/>
      <c r="AS101" s="32"/>
      <c r="AT101" s="31"/>
    </row>
    <row r="102" spans="1:46" ht="12.75" customHeight="1" x14ac:dyDescent="0.3">
      <c r="A102" s="48"/>
      <c r="B102" s="47" t="s">
        <v>141</v>
      </c>
      <c r="C102" s="42"/>
      <c r="D102" s="46">
        <v>45204.467744733796</v>
      </c>
      <c r="E102" s="42" t="str">
        <f>""</f>
        <v/>
      </c>
      <c r="F102" s="42">
        <v>2</v>
      </c>
      <c r="G102" s="42">
        <v>2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1</v>
      </c>
      <c r="P102" s="42" t="s">
        <v>133</v>
      </c>
      <c r="Q102" s="42" t="s">
        <v>116</v>
      </c>
      <c r="R102" s="42" t="s">
        <v>140</v>
      </c>
      <c r="S102" s="42" t="s">
        <v>139</v>
      </c>
      <c r="T102" s="42"/>
      <c r="U102" s="42" t="s">
        <v>32</v>
      </c>
      <c r="V102" s="42">
        <v>0</v>
      </c>
      <c r="W102" s="45">
        <v>0</v>
      </c>
      <c r="X102" s="44" t="s">
        <v>28</v>
      </c>
      <c r="Y102" s="42">
        <v>2</v>
      </c>
      <c r="Z102" s="42">
        <v>2</v>
      </c>
      <c r="AA102" s="42">
        <v>1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5">
        <v>0</v>
      </c>
      <c r="AJ102" s="44" t="s">
        <v>21</v>
      </c>
      <c r="AK102" s="42">
        <v>0</v>
      </c>
      <c r="AL102" s="45">
        <v>0</v>
      </c>
      <c r="AM102" s="44" t="s">
        <v>21</v>
      </c>
      <c r="AN102" s="43" t="s">
        <v>21</v>
      </c>
      <c r="AO102" s="42">
        <v>0</v>
      </c>
      <c r="AP102" s="42">
        <v>0</v>
      </c>
      <c r="AQ102" s="41"/>
      <c r="AR102" s="40"/>
      <c r="AS102" s="39" t="str">
        <f>""</f>
        <v/>
      </c>
      <c r="AT102" s="49" t="str">
        <f>""</f>
        <v/>
      </c>
    </row>
    <row r="103" spans="1:46" ht="12.75" customHeight="1" x14ac:dyDescent="0.3">
      <c r="A103" s="37"/>
      <c r="B103" s="32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1"/>
      <c r="X103" s="32"/>
      <c r="Y103" s="36">
        <v>2</v>
      </c>
      <c r="Z103" s="36">
        <v>2</v>
      </c>
      <c r="AA103" s="36">
        <v>1</v>
      </c>
      <c r="AB103" s="35"/>
      <c r="AC103" s="35"/>
      <c r="AD103" s="35"/>
      <c r="AE103" s="35"/>
      <c r="AF103" s="35"/>
      <c r="AG103" s="35"/>
      <c r="AH103" s="35"/>
      <c r="AI103" s="31"/>
      <c r="AJ103" s="32"/>
      <c r="AK103" s="35"/>
      <c r="AL103" s="31"/>
      <c r="AM103" s="32"/>
      <c r="AN103" s="35"/>
      <c r="AO103" s="35"/>
      <c r="AP103" s="35"/>
      <c r="AQ103" s="34"/>
      <c r="AR103" s="33"/>
      <c r="AS103" s="32"/>
      <c r="AT103" s="31"/>
    </row>
    <row r="104" spans="1:46" ht="12.75" customHeight="1" x14ac:dyDescent="0.3">
      <c r="A104" s="48"/>
      <c r="B104" s="47" t="s">
        <v>138</v>
      </c>
      <c r="C104" s="42"/>
      <c r="D104" s="46">
        <v>45204.472982511572</v>
      </c>
      <c r="E104" s="42" t="str">
        <f>""</f>
        <v/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 t="s">
        <v>133</v>
      </c>
      <c r="Q104" s="42" t="s">
        <v>120</v>
      </c>
      <c r="R104" s="42" t="s">
        <v>137</v>
      </c>
      <c r="S104" s="42" t="s">
        <v>118</v>
      </c>
      <c r="T104" s="42"/>
      <c r="U104" s="42" t="s">
        <v>32</v>
      </c>
      <c r="V104" s="42">
        <v>0</v>
      </c>
      <c r="W104" s="45">
        <v>0</v>
      </c>
      <c r="X104" s="44" t="s">
        <v>21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5">
        <v>0</v>
      </c>
      <c r="AJ104" s="44" t="s">
        <v>21</v>
      </c>
      <c r="AK104" s="42">
        <v>0</v>
      </c>
      <c r="AL104" s="45">
        <v>0</v>
      </c>
      <c r="AM104" s="44" t="s">
        <v>21</v>
      </c>
      <c r="AN104" s="43" t="s">
        <v>21</v>
      </c>
      <c r="AO104" s="42">
        <v>0</v>
      </c>
      <c r="AP104" s="42">
        <v>0</v>
      </c>
      <c r="AQ104" s="41"/>
      <c r="AR104" s="40"/>
      <c r="AS104" s="39" t="str">
        <f>""</f>
        <v/>
      </c>
      <c r="AT104" s="49" t="str">
        <f>""</f>
        <v/>
      </c>
    </row>
    <row r="105" spans="1:46" ht="12.75" customHeight="1" x14ac:dyDescent="0.3">
      <c r="A105" s="37"/>
      <c r="B105" s="32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1"/>
      <c r="X105" s="32"/>
      <c r="Y105" s="36">
        <v>0</v>
      </c>
      <c r="Z105" s="36">
        <v>0</v>
      </c>
      <c r="AA105" s="36">
        <v>0</v>
      </c>
      <c r="AB105" s="35"/>
      <c r="AC105" s="35"/>
      <c r="AD105" s="35"/>
      <c r="AE105" s="35"/>
      <c r="AF105" s="35"/>
      <c r="AG105" s="35"/>
      <c r="AH105" s="35"/>
      <c r="AI105" s="31"/>
      <c r="AJ105" s="32"/>
      <c r="AK105" s="35"/>
      <c r="AL105" s="31"/>
      <c r="AM105" s="32"/>
      <c r="AN105" s="35"/>
      <c r="AO105" s="35"/>
      <c r="AP105" s="35"/>
      <c r="AQ105" s="34"/>
      <c r="AR105" s="33"/>
      <c r="AS105" s="32"/>
      <c r="AT105" s="31"/>
    </row>
    <row r="106" spans="1:46" ht="12.75" customHeight="1" x14ac:dyDescent="0.3">
      <c r="A106" s="48"/>
      <c r="B106" s="47" t="s">
        <v>136</v>
      </c>
      <c r="C106" s="42"/>
      <c r="D106" s="46">
        <v>45204.477327627312</v>
      </c>
      <c r="E106" s="42" t="str">
        <f>""</f>
        <v/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 t="s">
        <v>133</v>
      </c>
      <c r="Q106" s="42" t="s">
        <v>123</v>
      </c>
      <c r="R106" s="42" t="s">
        <v>132</v>
      </c>
      <c r="S106" s="42" t="s">
        <v>122</v>
      </c>
      <c r="T106" s="42"/>
      <c r="U106" s="42" t="s">
        <v>32</v>
      </c>
      <c r="V106" s="42">
        <v>0</v>
      </c>
      <c r="W106" s="45">
        <v>0</v>
      </c>
      <c r="X106" s="44" t="s">
        <v>21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5">
        <v>0</v>
      </c>
      <c r="AJ106" s="44" t="s">
        <v>21</v>
      </c>
      <c r="AK106" s="42">
        <v>0</v>
      </c>
      <c r="AL106" s="45">
        <v>0</v>
      </c>
      <c r="AM106" s="44" t="s">
        <v>21</v>
      </c>
      <c r="AN106" s="43" t="s">
        <v>21</v>
      </c>
      <c r="AO106" s="42">
        <v>0</v>
      </c>
      <c r="AP106" s="42">
        <v>0</v>
      </c>
      <c r="AQ106" s="41"/>
      <c r="AR106" s="40"/>
      <c r="AS106" s="39" t="str">
        <f>""</f>
        <v/>
      </c>
      <c r="AT106" s="49" t="str">
        <f>""</f>
        <v/>
      </c>
    </row>
    <row r="107" spans="1:46" ht="12.75" customHeight="1" x14ac:dyDescent="0.3">
      <c r="A107" s="37"/>
      <c r="B107" s="32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1"/>
      <c r="X107" s="32"/>
      <c r="Y107" s="36">
        <v>0</v>
      </c>
      <c r="Z107" s="36">
        <v>0</v>
      </c>
      <c r="AA107" s="36">
        <v>0</v>
      </c>
      <c r="AB107" s="35"/>
      <c r="AC107" s="35"/>
      <c r="AD107" s="35"/>
      <c r="AE107" s="35"/>
      <c r="AF107" s="35"/>
      <c r="AG107" s="35"/>
      <c r="AH107" s="35"/>
      <c r="AI107" s="31"/>
      <c r="AJ107" s="32"/>
      <c r="AK107" s="35"/>
      <c r="AL107" s="31"/>
      <c r="AM107" s="32"/>
      <c r="AN107" s="35"/>
      <c r="AO107" s="35"/>
      <c r="AP107" s="35"/>
      <c r="AQ107" s="34"/>
      <c r="AR107" s="33"/>
      <c r="AS107" s="32"/>
      <c r="AT107" s="31"/>
    </row>
    <row r="108" spans="1:46" ht="12.75" customHeight="1" x14ac:dyDescent="0.3">
      <c r="A108" s="48"/>
      <c r="B108" s="47" t="s">
        <v>135</v>
      </c>
      <c r="C108" s="42"/>
      <c r="D108" s="46">
        <v>45204.485244282405</v>
      </c>
      <c r="E108" s="42" t="str">
        <f>""</f>
        <v/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 t="s">
        <v>133</v>
      </c>
      <c r="Q108" s="42" t="s">
        <v>126</v>
      </c>
      <c r="R108" s="42" t="s">
        <v>132</v>
      </c>
      <c r="S108" s="42" t="s">
        <v>125</v>
      </c>
      <c r="T108" s="42"/>
      <c r="U108" s="42" t="s">
        <v>32</v>
      </c>
      <c r="V108" s="42">
        <v>0</v>
      </c>
      <c r="W108" s="45">
        <v>0</v>
      </c>
      <c r="X108" s="44" t="s">
        <v>21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5">
        <v>0</v>
      </c>
      <c r="AJ108" s="44" t="s">
        <v>21</v>
      </c>
      <c r="AK108" s="42">
        <v>0</v>
      </c>
      <c r="AL108" s="45">
        <v>0</v>
      </c>
      <c r="AM108" s="44" t="s">
        <v>21</v>
      </c>
      <c r="AN108" s="43" t="s">
        <v>21</v>
      </c>
      <c r="AO108" s="42">
        <v>0</v>
      </c>
      <c r="AP108" s="42">
        <v>0</v>
      </c>
      <c r="AQ108" s="41"/>
      <c r="AR108" s="40"/>
      <c r="AS108" s="39" t="str">
        <f>""</f>
        <v/>
      </c>
      <c r="AT108" s="49" t="str">
        <f>""</f>
        <v/>
      </c>
    </row>
    <row r="109" spans="1:46" ht="12.75" customHeight="1" x14ac:dyDescent="0.3">
      <c r="A109" s="37"/>
      <c r="B109" s="32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1"/>
      <c r="X109" s="32"/>
      <c r="Y109" s="36">
        <v>0</v>
      </c>
      <c r="Z109" s="36">
        <v>0</v>
      </c>
      <c r="AA109" s="36">
        <v>0</v>
      </c>
      <c r="AB109" s="35"/>
      <c r="AC109" s="35"/>
      <c r="AD109" s="35"/>
      <c r="AE109" s="35"/>
      <c r="AF109" s="35"/>
      <c r="AG109" s="35"/>
      <c r="AH109" s="35"/>
      <c r="AI109" s="31"/>
      <c r="AJ109" s="32"/>
      <c r="AK109" s="35"/>
      <c r="AL109" s="31"/>
      <c r="AM109" s="32"/>
      <c r="AN109" s="35"/>
      <c r="AO109" s="35"/>
      <c r="AP109" s="35"/>
      <c r="AQ109" s="34"/>
      <c r="AR109" s="33"/>
      <c r="AS109" s="32"/>
      <c r="AT109" s="31"/>
    </row>
    <row r="110" spans="1:46" ht="12.75" customHeight="1" x14ac:dyDescent="0.3">
      <c r="A110" s="48"/>
      <c r="B110" s="47" t="s">
        <v>134</v>
      </c>
      <c r="C110" s="42"/>
      <c r="D110" s="46">
        <v>45204.493943287038</v>
      </c>
      <c r="E110" s="42" t="str">
        <f>""</f>
        <v/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2</v>
      </c>
      <c r="P110" s="42" t="s">
        <v>133</v>
      </c>
      <c r="Q110" s="42" t="s">
        <v>129</v>
      </c>
      <c r="R110" s="42" t="s">
        <v>132</v>
      </c>
      <c r="S110" s="42" t="s">
        <v>131</v>
      </c>
      <c r="T110" s="42"/>
      <c r="U110" s="42" t="s">
        <v>32</v>
      </c>
      <c r="V110" s="42">
        <v>0</v>
      </c>
      <c r="W110" s="45">
        <v>0</v>
      </c>
      <c r="X110" s="44" t="s">
        <v>28</v>
      </c>
      <c r="Y110" s="42">
        <v>3</v>
      </c>
      <c r="Z110" s="42">
        <v>3</v>
      </c>
      <c r="AA110" s="42">
        <v>2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5">
        <v>0</v>
      </c>
      <c r="AJ110" s="44" t="s">
        <v>21</v>
      </c>
      <c r="AK110" s="42">
        <v>0</v>
      </c>
      <c r="AL110" s="45">
        <v>0</v>
      </c>
      <c r="AM110" s="44" t="s">
        <v>21</v>
      </c>
      <c r="AN110" s="43" t="s">
        <v>21</v>
      </c>
      <c r="AO110" s="42">
        <v>0</v>
      </c>
      <c r="AP110" s="42">
        <v>0</v>
      </c>
      <c r="AQ110" s="41"/>
      <c r="AR110" s="40"/>
      <c r="AS110" s="39" t="str">
        <f>""</f>
        <v/>
      </c>
      <c r="AT110" s="49" t="str">
        <f>""</f>
        <v/>
      </c>
    </row>
    <row r="111" spans="1:46" ht="12.75" customHeight="1" x14ac:dyDescent="0.3">
      <c r="A111" s="37"/>
      <c r="B111" s="32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1"/>
      <c r="X111" s="32"/>
      <c r="Y111" s="36">
        <v>3</v>
      </c>
      <c r="Z111" s="36">
        <v>3</v>
      </c>
      <c r="AA111" s="36">
        <v>2</v>
      </c>
      <c r="AB111" s="35"/>
      <c r="AC111" s="35"/>
      <c r="AD111" s="35"/>
      <c r="AE111" s="35"/>
      <c r="AF111" s="35"/>
      <c r="AG111" s="35"/>
      <c r="AH111" s="35"/>
      <c r="AI111" s="31"/>
      <c r="AJ111" s="32"/>
      <c r="AK111" s="35"/>
      <c r="AL111" s="31"/>
      <c r="AM111" s="32"/>
      <c r="AN111" s="35"/>
      <c r="AO111" s="35"/>
      <c r="AP111" s="35"/>
      <c r="AQ111" s="34"/>
      <c r="AR111" s="33"/>
      <c r="AS111" s="32"/>
      <c r="AT111" s="31"/>
    </row>
    <row r="112" spans="1:46" ht="12.75" customHeight="1" x14ac:dyDescent="0.3">
      <c r="A112" s="48"/>
      <c r="B112" s="47" t="s">
        <v>130</v>
      </c>
      <c r="C112" s="42"/>
      <c r="D112" s="46">
        <v>45204.500103182872</v>
      </c>
      <c r="E112" s="42" t="str">
        <f>""</f>
        <v/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 t="s">
        <v>100</v>
      </c>
      <c r="Q112" s="42" t="s">
        <v>129</v>
      </c>
      <c r="R112" s="42" t="s">
        <v>112</v>
      </c>
      <c r="S112" s="42" t="s">
        <v>128</v>
      </c>
      <c r="T112" s="42"/>
      <c r="U112" s="42" t="s">
        <v>32</v>
      </c>
      <c r="V112" s="42">
        <v>0</v>
      </c>
      <c r="W112" s="45">
        <v>0</v>
      </c>
      <c r="X112" s="44" t="s">
        <v>26</v>
      </c>
      <c r="Y112" s="42">
        <v>4</v>
      </c>
      <c r="Z112" s="42">
        <v>4</v>
      </c>
      <c r="AA112" s="42">
        <v>0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5">
        <v>0</v>
      </c>
      <c r="AJ112" s="44" t="s">
        <v>21</v>
      </c>
      <c r="AK112" s="42">
        <v>0</v>
      </c>
      <c r="AL112" s="45">
        <v>0</v>
      </c>
      <c r="AM112" s="44" t="s">
        <v>21</v>
      </c>
      <c r="AN112" s="43" t="s">
        <v>21</v>
      </c>
      <c r="AO112" s="42">
        <v>0</v>
      </c>
      <c r="AP112" s="42">
        <v>0</v>
      </c>
      <c r="AQ112" s="41"/>
      <c r="AR112" s="40"/>
      <c r="AS112" s="39" t="str">
        <f>""</f>
        <v/>
      </c>
      <c r="AT112" s="49" t="str">
        <f>""</f>
        <v/>
      </c>
    </row>
    <row r="113" spans="1:46" ht="12.75" customHeight="1" x14ac:dyDescent="0.3">
      <c r="A113" s="37"/>
      <c r="B113" s="32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1"/>
      <c r="X113" s="32"/>
      <c r="Y113" s="36">
        <v>4</v>
      </c>
      <c r="Z113" s="36">
        <v>4</v>
      </c>
      <c r="AA113" s="36">
        <v>0</v>
      </c>
      <c r="AB113" s="35"/>
      <c r="AC113" s="35"/>
      <c r="AD113" s="35"/>
      <c r="AE113" s="35"/>
      <c r="AF113" s="35"/>
      <c r="AG113" s="35"/>
      <c r="AH113" s="35"/>
      <c r="AI113" s="31"/>
      <c r="AJ113" s="32"/>
      <c r="AK113" s="35"/>
      <c r="AL113" s="31"/>
      <c r="AM113" s="32"/>
      <c r="AN113" s="35"/>
      <c r="AO113" s="35"/>
      <c r="AP113" s="35"/>
      <c r="AQ113" s="34"/>
      <c r="AR113" s="33"/>
      <c r="AS113" s="32"/>
      <c r="AT113" s="31"/>
    </row>
    <row r="114" spans="1:46" ht="12.75" customHeight="1" x14ac:dyDescent="0.3">
      <c r="A114" s="48"/>
      <c r="B114" s="47" t="s">
        <v>127</v>
      </c>
      <c r="C114" s="42"/>
      <c r="D114" s="46">
        <v>45204.508827013888</v>
      </c>
      <c r="E114" s="42" t="str">
        <f>""</f>
        <v/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1</v>
      </c>
      <c r="P114" s="42" t="s">
        <v>100</v>
      </c>
      <c r="Q114" s="42" t="s">
        <v>126</v>
      </c>
      <c r="R114" s="42" t="s">
        <v>119</v>
      </c>
      <c r="S114" s="42" t="s">
        <v>125</v>
      </c>
      <c r="T114" s="42"/>
      <c r="U114" s="42" t="s">
        <v>32</v>
      </c>
      <c r="V114" s="42">
        <v>0</v>
      </c>
      <c r="W114" s="45">
        <v>0</v>
      </c>
      <c r="X114" s="44" t="s">
        <v>28</v>
      </c>
      <c r="Y114" s="42">
        <v>4</v>
      </c>
      <c r="Z114" s="42">
        <v>3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5">
        <v>0</v>
      </c>
      <c r="AJ114" s="44" t="s">
        <v>21</v>
      </c>
      <c r="AK114" s="42">
        <v>0</v>
      </c>
      <c r="AL114" s="45">
        <v>0</v>
      </c>
      <c r="AM114" s="44" t="s">
        <v>21</v>
      </c>
      <c r="AN114" s="43" t="s">
        <v>21</v>
      </c>
      <c r="AO114" s="42">
        <v>0</v>
      </c>
      <c r="AP114" s="42">
        <v>0</v>
      </c>
      <c r="AQ114" s="41"/>
      <c r="AR114" s="40"/>
      <c r="AS114" s="39" t="str">
        <f>""</f>
        <v/>
      </c>
      <c r="AT114" s="49" t="str">
        <f>""</f>
        <v/>
      </c>
    </row>
    <row r="115" spans="1:46" ht="12.75" customHeight="1" x14ac:dyDescent="0.3">
      <c r="A115" s="48"/>
      <c r="B115" s="47"/>
      <c r="C115" s="42"/>
      <c r="D115" s="46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5"/>
      <c r="X115" s="44" t="s">
        <v>26</v>
      </c>
      <c r="Y115" s="42">
        <v>1</v>
      </c>
      <c r="Z115" s="42">
        <v>1</v>
      </c>
      <c r="AA115" s="42">
        <v>0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5">
        <v>0</v>
      </c>
      <c r="AJ115" s="44"/>
      <c r="AK115" s="42"/>
      <c r="AL115" s="45"/>
      <c r="AM115" s="44"/>
      <c r="AN115" s="43"/>
      <c r="AO115" s="42"/>
      <c r="AP115" s="42"/>
      <c r="AQ115" s="41"/>
      <c r="AR115" s="40"/>
      <c r="AS115" s="39"/>
      <c r="AT115" s="49"/>
    </row>
    <row r="116" spans="1:46" ht="12.75" customHeight="1" x14ac:dyDescent="0.3">
      <c r="A116" s="37"/>
      <c r="B116" s="32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1"/>
      <c r="X116" s="32"/>
      <c r="Y116" s="36">
        <v>5</v>
      </c>
      <c r="Z116" s="36">
        <v>4</v>
      </c>
      <c r="AA116" s="36">
        <v>0</v>
      </c>
      <c r="AB116" s="35"/>
      <c r="AC116" s="35"/>
      <c r="AD116" s="35"/>
      <c r="AE116" s="35"/>
      <c r="AF116" s="35"/>
      <c r="AG116" s="35"/>
      <c r="AH116" s="35"/>
      <c r="AI116" s="31"/>
      <c r="AJ116" s="32"/>
      <c r="AK116" s="35"/>
      <c r="AL116" s="31"/>
      <c r="AM116" s="32"/>
      <c r="AN116" s="35"/>
      <c r="AO116" s="35"/>
      <c r="AP116" s="35"/>
      <c r="AQ116" s="34"/>
      <c r="AR116" s="33"/>
      <c r="AS116" s="32"/>
      <c r="AT116" s="31"/>
    </row>
    <row r="117" spans="1:46" ht="12.75" customHeight="1" x14ac:dyDescent="0.3">
      <c r="A117" s="48"/>
      <c r="B117" s="47" t="s">
        <v>124</v>
      </c>
      <c r="C117" s="42"/>
      <c r="D117" s="46">
        <v>45204.53692111111</v>
      </c>
      <c r="E117" s="42" t="str">
        <f>""</f>
        <v/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 t="s">
        <v>100</v>
      </c>
      <c r="Q117" s="42" t="s">
        <v>123</v>
      </c>
      <c r="R117" s="42" t="s">
        <v>112</v>
      </c>
      <c r="S117" s="42" t="s">
        <v>122</v>
      </c>
      <c r="T117" s="42"/>
      <c r="U117" s="42" t="s">
        <v>32</v>
      </c>
      <c r="V117" s="42">
        <v>0</v>
      </c>
      <c r="W117" s="45">
        <v>0</v>
      </c>
      <c r="X117" s="44" t="s">
        <v>26</v>
      </c>
      <c r="Y117" s="42">
        <v>1</v>
      </c>
      <c r="Z117" s="42">
        <v>1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5">
        <v>0</v>
      </c>
      <c r="AJ117" s="44" t="s">
        <v>21</v>
      </c>
      <c r="AK117" s="42">
        <v>0</v>
      </c>
      <c r="AL117" s="45">
        <v>0</v>
      </c>
      <c r="AM117" s="44" t="s">
        <v>21</v>
      </c>
      <c r="AN117" s="43" t="s">
        <v>21</v>
      </c>
      <c r="AO117" s="42">
        <v>0</v>
      </c>
      <c r="AP117" s="42">
        <v>0</v>
      </c>
      <c r="AQ117" s="41"/>
      <c r="AR117" s="40"/>
      <c r="AS117" s="39" t="str">
        <f>""</f>
        <v/>
      </c>
      <c r="AT117" s="49" t="str">
        <f>""</f>
        <v/>
      </c>
    </row>
    <row r="118" spans="1:46" ht="12.75" customHeight="1" x14ac:dyDescent="0.3">
      <c r="A118" s="37"/>
      <c r="B118" s="32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1"/>
      <c r="X118" s="32"/>
      <c r="Y118" s="36">
        <v>1</v>
      </c>
      <c r="Z118" s="36">
        <v>1</v>
      </c>
      <c r="AA118" s="36">
        <v>0</v>
      </c>
      <c r="AB118" s="35"/>
      <c r="AC118" s="35"/>
      <c r="AD118" s="35"/>
      <c r="AE118" s="35"/>
      <c r="AF118" s="35"/>
      <c r="AG118" s="35"/>
      <c r="AH118" s="35"/>
      <c r="AI118" s="31"/>
      <c r="AJ118" s="32"/>
      <c r="AK118" s="35"/>
      <c r="AL118" s="31"/>
      <c r="AM118" s="32"/>
      <c r="AN118" s="35"/>
      <c r="AO118" s="35"/>
      <c r="AP118" s="35"/>
      <c r="AQ118" s="34"/>
      <c r="AR118" s="33"/>
      <c r="AS118" s="32"/>
      <c r="AT118" s="31"/>
    </row>
    <row r="119" spans="1:46" ht="12.75" customHeight="1" x14ac:dyDescent="0.3">
      <c r="A119" s="48"/>
      <c r="B119" s="47" t="s">
        <v>121</v>
      </c>
      <c r="C119" s="42"/>
      <c r="D119" s="46">
        <v>45204.541689166668</v>
      </c>
      <c r="E119" s="42" t="str">
        <f>""</f>
        <v/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 t="s">
        <v>100</v>
      </c>
      <c r="Q119" s="42" t="s">
        <v>120</v>
      </c>
      <c r="R119" s="42" t="s">
        <v>119</v>
      </c>
      <c r="S119" s="42" t="s">
        <v>118</v>
      </c>
      <c r="T119" s="42"/>
      <c r="U119" s="42" t="s">
        <v>32</v>
      </c>
      <c r="V119" s="42">
        <v>0</v>
      </c>
      <c r="W119" s="45">
        <v>0</v>
      </c>
      <c r="X119" s="44" t="s">
        <v>28</v>
      </c>
      <c r="Y119" s="42">
        <v>7</v>
      </c>
      <c r="Z119" s="42">
        <v>3</v>
      </c>
      <c r="AA119" s="42">
        <v>0</v>
      </c>
      <c r="AB119" s="42">
        <v>0.16</v>
      </c>
      <c r="AC119" s="42">
        <v>4</v>
      </c>
      <c r="AD119" s="42">
        <v>0</v>
      </c>
      <c r="AE119" s="42">
        <v>0</v>
      </c>
      <c r="AF119" s="42">
        <v>2</v>
      </c>
      <c r="AG119" s="42">
        <v>0</v>
      </c>
      <c r="AH119" s="42">
        <v>12</v>
      </c>
      <c r="AI119" s="45">
        <v>35</v>
      </c>
      <c r="AJ119" s="44" t="s">
        <v>21</v>
      </c>
      <c r="AK119" s="42">
        <v>0</v>
      </c>
      <c r="AL119" s="45">
        <v>0</v>
      </c>
      <c r="AM119" s="44" t="s">
        <v>21</v>
      </c>
      <c r="AN119" s="43" t="s">
        <v>21</v>
      </c>
      <c r="AO119" s="42">
        <v>0</v>
      </c>
      <c r="AP119" s="42">
        <v>0</v>
      </c>
      <c r="AQ119" s="41"/>
      <c r="AR119" s="40"/>
      <c r="AS119" s="39" t="str">
        <f>""</f>
        <v/>
      </c>
      <c r="AT119" s="49" t="str">
        <f>""</f>
        <v/>
      </c>
    </row>
    <row r="120" spans="1:46" ht="12.75" customHeight="1" x14ac:dyDescent="0.3">
      <c r="A120" s="48"/>
      <c r="B120" s="47"/>
      <c r="C120" s="42"/>
      <c r="D120" s="46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5"/>
      <c r="X120" s="44" t="s">
        <v>26</v>
      </c>
      <c r="Y120" s="42">
        <v>1</v>
      </c>
      <c r="Z120" s="42">
        <v>1</v>
      </c>
      <c r="AA120" s="42">
        <v>0</v>
      </c>
      <c r="AB120" s="42">
        <v>0.38</v>
      </c>
      <c r="AC120" s="42">
        <v>3</v>
      </c>
      <c r="AD120" s="42">
        <v>0</v>
      </c>
      <c r="AE120" s="42">
        <v>0</v>
      </c>
      <c r="AF120" s="42">
        <v>18</v>
      </c>
      <c r="AG120" s="42">
        <v>0</v>
      </c>
      <c r="AH120" s="42">
        <v>2</v>
      </c>
      <c r="AI120" s="45">
        <v>12</v>
      </c>
      <c r="AJ120" s="44"/>
      <c r="AK120" s="42"/>
      <c r="AL120" s="45"/>
      <c r="AM120" s="44"/>
      <c r="AN120" s="43"/>
      <c r="AO120" s="42"/>
      <c r="AP120" s="42"/>
      <c r="AQ120" s="41"/>
      <c r="AR120" s="40"/>
      <c r="AS120" s="39"/>
      <c r="AT120" s="49"/>
    </row>
    <row r="121" spans="1:46" ht="12.75" customHeight="1" x14ac:dyDescent="0.3">
      <c r="A121" s="37"/>
      <c r="B121" s="32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1"/>
      <c r="X121" s="32"/>
      <c r="Y121" s="36">
        <v>8</v>
      </c>
      <c r="Z121" s="36">
        <v>4</v>
      </c>
      <c r="AA121" s="36">
        <v>0</v>
      </c>
      <c r="AB121" s="35"/>
      <c r="AC121" s="35"/>
      <c r="AD121" s="35"/>
      <c r="AE121" s="35"/>
      <c r="AF121" s="35"/>
      <c r="AG121" s="35"/>
      <c r="AH121" s="35"/>
      <c r="AI121" s="31"/>
      <c r="AJ121" s="32"/>
      <c r="AK121" s="35"/>
      <c r="AL121" s="31"/>
      <c r="AM121" s="32"/>
      <c r="AN121" s="35"/>
      <c r="AO121" s="35"/>
      <c r="AP121" s="35"/>
      <c r="AQ121" s="34"/>
      <c r="AR121" s="33"/>
      <c r="AS121" s="32"/>
      <c r="AT121" s="31"/>
    </row>
    <row r="122" spans="1:46" ht="12.75" customHeight="1" x14ac:dyDescent="0.3">
      <c r="A122" s="48"/>
      <c r="B122" s="47" t="s">
        <v>117</v>
      </c>
      <c r="C122" s="42"/>
      <c r="D122" s="46">
        <v>45204.551289097224</v>
      </c>
      <c r="E122" s="42" t="str">
        <f>""</f>
        <v/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 t="s">
        <v>100</v>
      </c>
      <c r="Q122" s="42" t="s">
        <v>116</v>
      </c>
      <c r="R122" s="42" t="s">
        <v>108</v>
      </c>
      <c r="S122" s="42" t="s">
        <v>115</v>
      </c>
      <c r="T122" s="42"/>
      <c r="U122" s="42" t="s">
        <v>32</v>
      </c>
      <c r="V122" s="42">
        <v>0</v>
      </c>
      <c r="W122" s="45">
        <v>0</v>
      </c>
      <c r="X122" s="44" t="s">
        <v>28</v>
      </c>
      <c r="Y122" s="42">
        <v>1</v>
      </c>
      <c r="Z122" s="42">
        <v>1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5">
        <v>0</v>
      </c>
      <c r="AJ122" s="44" t="s">
        <v>21</v>
      </c>
      <c r="AK122" s="42">
        <v>0</v>
      </c>
      <c r="AL122" s="45">
        <v>0</v>
      </c>
      <c r="AM122" s="44" t="s">
        <v>21</v>
      </c>
      <c r="AN122" s="43" t="s">
        <v>21</v>
      </c>
      <c r="AO122" s="42">
        <v>0</v>
      </c>
      <c r="AP122" s="42">
        <v>0</v>
      </c>
      <c r="AQ122" s="41"/>
      <c r="AR122" s="40"/>
      <c r="AS122" s="39" t="str">
        <f>""</f>
        <v/>
      </c>
      <c r="AT122" s="49" t="str">
        <f>""</f>
        <v/>
      </c>
    </row>
    <row r="123" spans="1:46" ht="12.75" customHeight="1" x14ac:dyDescent="0.3">
      <c r="A123" s="37"/>
      <c r="B123" s="32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1"/>
      <c r="X123" s="32"/>
      <c r="Y123" s="36">
        <v>1</v>
      </c>
      <c r="Z123" s="36">
        <v>1</v>
      </c>
      <c r="AA123" s="36">
        <v>0</v>
      </c>
      <c r="AB123" s="35"/>
      <c r="AC123" s="35"/>
      <c r="AD123" s="35"/>
      <c r="AE123" s="35"/>
      <c r="AF123" s="35"/>
      <c r="AG123" s="35"/>
      <c r="AH123" s="35"/>
      <c r="AI123" s="31"/>
      <c r="AJ123" s="32"/>
      <c r="AK123" s="35"/>
      <c r="AL123" s="31"/>
      <c r="AM123" s="32"/>
      <c r="AN123" s="35"/>
      <c r="AO123" s="35"/>
      <c r="AP123" s="35"/>
      <c r="AQ123" s="34"/>
      <c r="AR123" s="33"/>
      <c r="AS123" s="32"/>
      <c r="AT123" s="31"/>
    </row>
    <row r="124" spans="1:46" ht="12.75" customHeight="1" x14ac:dyDescent="0.3">
      <c r="A124" s="48"/>
      <c r="B124" s="47" t="s">
        <v>114</v>
      </c>
      <c r="C124" s="42"/>
      <c r="D124" s="46">
        <v>45204.556009178239</v>
      </c>
      <c r="E124" s="42" t="str">
        <f>""</f>
        <v/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 t="s">
        <v>100</v>
      </c>
      <c r="Q124" s="42" t="s">
        <v>113</v>
      </c>
      <c r="R124" s="42" t="s">
        <v>112</v>
      </c>
      <c r="S124" s="42" t="s">
        <v>111</v>
      </c>
      <c r="T124" s="42"/>
      <c r="U124" s="42" t="s">
        <v>32</v>
      </c>
      <c r="V124" s="42">
        <v>0</v>
      </c>
      <c r="W124" s="45">
        <v>0</v>
      </c>
      <c r="X124" s="44" t="s">
        <v>28</v>
      </c>
      <c r="Y124" s="42">
        <v>1</v>
      </c>
      <c r="Z124" s="42">
        <v>1</v>
      </c>
      <c r="AA124" s="42">
        <v>0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5">
        <v>0</v>
      </c>
      <c r="AJ124" s="44" t="s">
        <v>21</v>
      </c>
      <c r="AK124" s="42">
        <v>0</v>
      </c>
      <c r="AL124" s="45">
        <v>0</v>
      </c>
      <c r="AM124" s="44" t="s">
        <v>21</v>
      </c>
      <c r="AN124" s="43" t="s">
        <v>21</v>
      </c>
      <c r="AO124" s="42">
        <v>0</v>
      </c>
      <c r="AP124" s="42">
        <v>0</v>
      </c>
      <c r="AQ124" s="41"/>
      <c r="AR124" s="40"/>
      <c r="AS124" s="39" t="str">
        <f>""</f>
        <v/>
      </c>
      <c r="AT124" s="49" t="str">
        <f>""</f>
        <v/>
      </c>
    </row>
    <row r="125" spans="1:46" ht="12.75" customHeight="1" x14ac:dyDescent="0.3">
      <c r="A125" s="37"/>
      <c r="B125" s="32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1"/>
      <c r="X125" s="32"/>
      <c r="Y125" s="36">
        <v>1</v>
      </c>
      <c r="Z125" s="36">
        <v>1</v>
      </c>
      <c r="AA125" s="36">
        <v>0</v>
      </c>
      <c r="AB125" s="35"/>
      <c r="AC125" s="35"/>
      <c r="AD125" s="35"/>
      <c r="AE125" s="35"/>
      <c r="AF125" s="35"/>
      <c r="AG125" s="35"/>
      <c r="AH125" s="35"/>
      <c r="AI125" s="31"/>
      <c r="AJ125" s="32"/>
      <c r="AK125" s="35"/>
      <c r="AL125" s="31"/>
      <c r="AM125" s="32"/>
      <c r="AN125" s="35"/>
      <c r="AO125" s="35"/>
      <c r="AP125" s="35"/>
      <c r="AQ125" s="34"/>
      <c r="AR125" s="33"/>
      <c r="AS125" s="32"/>
      <c r="AT125" s="31"/>
    </row>
    <row r="126" spans="1:46" ht="12.75" customHeight="1" x14ac:dyDescent="0.3">
      <c r="A126" s="48"/>
      <c r="B126" s="47" t="s">
        <v>110</v>
      </c>
      <c r="C126" s="42"/>
      <c r="D126" s="46">
        <v>45204.562118043985</v>
      </c>
      <c r="E126" s="42" t="str">
        <f>""</f>
        <v/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 t="s">
        <v>100</v>
      </c>
      <c r="Q126" s="42" t="s">
        <v>109</v>
      </c>
      <c r="R126" s="42" t="s">
        <v>108</v>
      </c>
      <c r="S126" s="42" t="s">
        <v>107</v>
      </c>
      <c r="T126" s="42"/>
      <c r="U126" s="42" t="s">
        <v>32</v>
      </c>
      <c r="V126" s="42">
        <v>0</v>
      </c>
      <c r="W126" s="45">
        <v>0</v>
      </c>
      <c r="X126" s="44" t="s">
        <v>21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5">
        <v>0</v>
      </c>
      <c r="AJ126" s="44" t="s">
        <v>21</v>
      </c>
      <c r="AK126" s="42">
        <v>0</v>
      </c>
      <c r="AL126" s="45">
        <v>0</v>
      </c>
      <c r="AM126" s="44" t="s">
        <v>21</v>
      </c>
      <c r="AN126" s="43" t="s">
        <v>21</v>
      </c>
      <c r="AO126" s="42">
        <v>0</v>
      </c>
      <c r="AP126" s="42">
        <v>0</v>
      </c>
      <c r="AQ126" s="41"/>
      <c r="AR126" s="40"/>
      <c r="AS126" s="39" t="str">
        <f>""</f>
        <v/>
      </c>
      <c r="AT126" s="49" t="str">
        <f>""</f>
        <v/>
      </c>
    </row>
    <row r="127" spans="1:46" ht="12.75" customHeight="1" x14ac:dyDescent="0.3">
      <c r="A127" s="37"/>
      <c r="B127" s="32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1"/>
      <c r="X127" s="32"/>
      <c r="Y127" s="36">
        <v>0</v>
      </c>
      <c r="Z127" s="36">
        <v>0</v>
      </c>
      <c r="AA127" s="36">
        <v>0</v>
      </c>
      <c r="AB127" s="35"/>
      <c r="AC127" s="35"/>
      <c r="AD127" s="35"/>
      <c r="AE127" s="35"/>
      <c r="AF127" s="35"/>
      <c r="AG127" s="35"/>
      <c r="AH127" s="35"/>
      <c r="AI127" s="31"/>
      <c r="AJ127" s="32"/>
      <c r="AK127" s="35"/>
      <c r="AL127" s="31"/>
      <c r="AM127" s="32"/>
      <c r="AN127" s="35"/>
      <c r="AO127" s="35"/>
      <c r="AP127" s="35"/>
      <c r="AQ127" s="34"/>
      <c r="AR127" s="33"/>
      <c r="AS127" s="32"/>
      <c r="AT127" s="31"/>
    </row>
    <row r="128" spans="1:46" ht="12.75" customHeight="1" x14ac:dyDescent="0.3">
      <c r="A128" s="48"/>
      <c r="B128" s="47" t="s">
        <v>106</v>
      </c>
      <c r="C128" s="42"/>
      <c r="D128" s="46">
        <v>45204.567711793985</v>
      </c>
      <c r="E128" s="42" t="str">
        <f>""</f>
        <v/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 t="s">
        <v>105</v>
      </c>
      <c r="Q128" s="42" t="s">
        <v>104</v>
      </c>
      <c r="R128" s="42" t="s">
        <v>103</v>
      </c>
      <c r="S128" s="42" t="s">
        <v>102</v>
      </c>
      <c r="T128" s="42"/>
      <c r="U128" s="42" t="s">
        <v>32</v>
      </c>
      <c r="V128" s="42">
        <v>0</v>
      </c>
      <c r="W128" s="45">
        <v>0</v>
      </c>
      <c r="X128" s="44" t="s">
        <v>21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5">
        <v>0</v>
      </c>
      <c r="AJ128" s="44" t="s">
        <v>21</v>
      </c>
      <c r="AK128" s="42">
        <v>0</v>
      </c>
      <c r="AL128" s="45">
        <v>0</v>
      </c>
      <c r="AM128" s="44" t="s">
        <v>21</v>
      </c>
      <c r="AN128" s="43" t="s">
        <v>21</v>
      </c>
      <c r="AO128" s="42">
        <v>0</v>
      </c>
      <c r="AP128" s="42">
        <v>0</v>
      </c>
      <c r="AQ128" s="41"/>
      <c r="AR128" s="40"/>
      <c r="AS128" s="39" t="str">
        <f>""</f>
        <v/>
      </c>
      <c r="AT128" s="49" t="str">
        <f>""</f>
        <v/>
      </c>
    </row>
    <row r="129" spans="1:46" ht="12.75" customHeight="1" x14ac:dyDescent="0.3">
      <c r="A129" s="37"/>
      <c r="B129" s="3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1"/>
      <c r="X129" s="32"/>
      <c r="Y129" s="36">
        <v>0</v>
      </c>
      <c r="Z129" s="36">
        <v>0</v>
      </c>
      <c r="AA129" s="36">
        <v>0</v>
      </c>
      <c r="AB129" s="35"/>
      <c r="AC129" s="35"/>
      <c r="AD129" s="35"/>
      <c r="AE129" s="35"/>
      <c r="AF129" s="35"/>
      <c r="AG129" s="35"/>
      <c r="AH129" s="35"/>
      <c r="AI129" s="31"/>
      <c r="AJ129" s="32"/>
      <c r="AK129" s="35"/>
      <c r="AL129" s="31"/>
      <c r="AM129" s="32"/>
      <c r="AN129" s="35"/>
      <c r="AO129" s="35"/>
      <c r="AP129" s="35"/>
      <c r="AQ129" s="34"/>
      <c r="AR129" s="33"/>
      <c r="AS129" s="32"/>
      <c r="AT129" s="31"/>
    </row>
    <row r="130" spans="1:46" ht="12.75" customHeight="1" x14ac:dyDescent="0.3">
      <c r="A130" s="48"/>
      <c r="B130" s="47" t="s">
        <v>101</v>
      </c>
      <c r="C130" s="42"/>
      <c r="D130" s="46">
        <v>45204.571045567129</v>
      </c>
      <c r="E130" s="42" t="str">
        <f>""</f>
        <v/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 t="s">
        <v>100</v>
      </c>
      <c r="Q130" s="42" t="s">
        <v>99</v>
      </c>
      <c r="R130" s="42" t="s">
        <v>98</v>
      </c>
      <c r="S130" s="42" t="s">
        <v>97</v>
      </c>
      <c r="T130" s="42"/>
      <c r="U130" s="42" t="s">
        <v>32</v>
      </c>
      <c r="V130" s="42">
        <v>0</v>
      </c>
      <c r="W130" s="45">
        <v>0</v>
      </c>
      <c r="X130" s="44" t="s">
        <v>21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5">
        <v>0</v>
      </c>
      <c r="AJ130" s="44" t="s">
        <v>21</v>
      </c>
      <c r="AK130" s="42">
        <v>0</v>
      </c>
      <c r="AL130" s="45">
        <v>0</v>
      </c>
      <c r="AM130" s="44" t="s">
        <v>21</v>
      </c>
      <c r="AN130" s="43" t="s">
        <v>21</v>
      </c>
      <c r="AO130" s="42">
        <v>0</v>
      </c>
      <c r="AP130" s="42">
        <v>0</v>
      </c>
      <c r="AQ130" s="41"/>
      <c r="AR130" s="40"/>
      <c r="AS130" s="39" t="str">
        <f>""</f>
        <v/>
      </c>
      <c r="AT130" s="49" t="str">
        <f>""</f>
        <v/>
      </c>
    </row>
    <row r="131" spans="1:46" ht="12.75" customHeight="1" x14ac:dyDescent="0.3">
      <c r="A131" s="37"/>
      <c r="B131" s="32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1"/>
      <c r="X131" s="32"/>
      <c r="Y131" s="36">
        <v>0</v>
      </c>
      <c r="Z131" s="36">
        <v>0</v>
      </c>
      <c r="AA131" s="36">
        <v>0</v>
      </c>
      <c r="AB131" s="35"/>
      <c r="AC131" s="35"/>
      <c r="AD131" s="35"/>
      <c r="AE131" s="35"/>
      <c r="AF131" s="35"/>
      <c r="AG131" s="35"/>
      <c r="AH131" s="35"/>
      <c r="AI131" s="31"/>
      <c r="AJ131" s="32"/>
      <c r="AK131" s="35"/>
      <c r="AL131" s="31"/>
      <c r="AM131" s="32"/>
      <c r="AN131" s="35"/>
      <c r="AO131" s="35"/>
      <c r="AP131" s="35"/>
      <c r="AQ131" s="34"/>
      <c r="AR131" s="33"/>
      <c r="AS131" s="32"/>
      <c r="AT131" s="31"/>
    </row>
    <row r="132" spans="1:46" ht="13.5" customHeight="1" x14ac:dyDescent="0.3">
      <c r="A132" s="48"/>
      <c r="B132" s="47" t="s">
        <v>96</v>
      </c>
      <c r="C132" s="42"/>
      <c r="D132" s="46"/>
      <c r="E132" s="42" t="str">
        <f>""</f>
        <v/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1</v>
      </c>
      <c r="P132" s="42" t="str">
        <f>""</f>
        <v/>
      </c>
      <c r="Q132" s="42" t="str">
        <f>""</f>
        <v/>
      </c>
      <c r="R132" s="42" t="str">
        <f>""</f>
        <v/>
      </c>
      <c r="S132" s="42" t="str">
        <f>""</f>
        <v/>
      </c>
      <c r="T132" s="42"/>
      <c r="U132" s="42" t="s">
        <v>32</v>
      </c>
      <c r="V132" s="42">
        <v>0</v>
      </c>
      <c r="W132" s="45">
        <v>0</v>
      </c>
      <c r="X132" s="44" t="s">
        <v>28</v>
      </c>
      <c r="Y132" s="42">
        <v>17</v>
      </c>
      <c r="Z132" s="42">
        <v>5</v>
      </c>
      <c r="AA132" s="42">
        <v>2</v>
      </c>
      <c r="AB132" s="42">
        <v>0.08</v>
      </c>
      <c r="AC132" s="42">
        <v>3</v>
      </c>
      <c r="AD132" s="42">
        <v>0.16</v>
      </c>
      <c r="AE132" s="42">
        <v>100</v>
      </c>
      <c r="AF132" s="42">
        <v>4</v>
      </c>
      <c r="AG132" s="42">
        <v>0</v>
      </c>
      <c r="AH132" s="42">
        <v>0.2</v>
      </c>
      <c r="AI132" s="45">
        <v>10</v>
      </c>
      <c r="AJ132" s="44" t="s">
        <v>27</v>
      </c>
      <c r="AK132" s="42">
        <v>10</v>
      </c>
      <c r="AL132" s="45">
        <v>250</v>
      </c>
      <c r="AM132" s="44"/>
      <c r="AN132" s="43"/>
      <c r="AO132" s="42"/>
      <c r="AP132" s="42"/>
      <c r="AQ132" s="41"/>
      <c r="AR132" s="40"/>
      <c r="AS132" s="39" t="str">
        <f>""</f>
        <v/>
      </c>
      <c r="AT132" s="38" t="s">
        <v>63</v>
      </c>
    </row>
    <row r="133" spans="1:46" ht="12.75" customHeight="1" x14ac:dyDescent="0.3">
      <c r="A133" s="48"/>
      <c r="B133" s="47"/>
      <c r="C133" s="42"/>
      <c r="D133" s="46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5"/>
      <c r="X133" s="44" t="s">
        <v>26</v>
      </c>
      <c r="Y133" s="42">
        <v>9</v>
      </c>
      <c r="Z133" s="42">
        <v>5</v>
      </c>
      <c r="AA133" s="42">
        <v>0</v>
      </c>
      <c r="AB133" s="42">
        <v>0.15</v>
      </c>
      <c r="AC133" s="42">
        <v>2</v>
      </c>
      <c r="AD133" s="42">
        <v>0</v>
      </c>
      <c r="AE133" s="42">
        <v>0</v>
      </c>
      <c r="AF133" s="42">
        <v>8</v>
      </c>
      <c r="AG133" s="42">
        <v>0</v>
      </c>
      <c r="AH133" s="42">
        <v>4</v>
      </c>
      <c r="AI133" s="45">
        <v>12</v>
      </c>
      <c r="AJ133" s="44" t="s">
        <v>25</v>
      </c>
      <c r="AK133" s="42">
        <v>10</v>
      </c>
      <c r="AL133" s="45">
        <v>250</v>
      </c>
      <c r="AM133" s="44"/>
      <c r="AN133" s="43"/>
      <c r="AO133" s="42"/>
      <c r="AP133" s="42"/>
      <c r="AQ133" s="41"/>
      <c r="AR133" s="40"/>
      <c r="AS133" s="39"/>
      <c r="AT133" s="49"/>
    </row>
    <row r="134" spans="1:46" ht="12.75" customHeight="1" x14ac:dyDescent="0.3">
      <c r="A134" s="37"/>
      <c r="B134" s="32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1"/>
      <c r="X134" s="32"/>
      <c r="Y134" s="36">
        <v>26</v>
      </c>
      <c r="Z134" s="36">
        <v>10</v>
      </c>
      <c r="AA134" s="36">
        <v>2</v>
      </c>
      <c r="AB134" s="35"/>
      <c r="AC134" s="35"/>
      <c r="AD134" s="35"/>
      <c r="AE134" s="35"/>
      <c r="AF134" s="35"/>
      <c r="AG134" s="35"/>
      <c r="AH134" s="35"/>
      <c r="AI134" s="31"/>
      <c r="AJ134" s="32"/>
      <c r="AK134" s="35"/>
      <c r="AL134" s="31"/>
      <c r="AM134" s="32"/>
      <c r="AN134" s="35"/>
      <c r="AO134" s="35"/>
      <c r="AP134" s="35"/>
      <c r="AQ134" s="34"/>
      <c r="AR134" s="33"/>
      <c r="AS134" s="32"/>
      <c r="AT134" s="31"/>
    </row>
    <row r="135" spans="1:46" ht="12.75" customHeight="1" x14ac:dyDescent="0.3">
      <c r="A135" s="48"/>
      <c r="B135" s="47" t="s">
        <v>95</v>
      </c>
      <c r="C135" s="42"/>
      <c r="D135" s="46">
        <v>45203.417613506943</v>
      </c>
      <c r="E135" s="42" t="str">
        <f>""</f>
        <v/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 t="str">
        <f>""</f>
        <v/>
      </c>
      <c r="Q135" s="42" t="str">
        <f>""</f>
        <v/>
      </c>
      <c r="R135" s="42" t="str">
        <f>""</f>
        <v/>
      </c>
      <c r="S135" s="42" t="str">
        <f>""</f>
        <v/>
      </c>
      <c r="T135" s="42"/>
      <c r="U135" s="42" t="s">
        <v>23</v>
      </c>
      <c r="V135" s="42">
        <v>0</v>
      </c>
      <c r="W135" s="45">
        <v>0</v>
      </c>
      <c r="X135" s="44" t="s">
        <v>28</v>
      </c>
      <c r="Y135" s="42">
        <v>0</v>
      </c>
      <c r="Z135" s="42">
        <v>1</v>
      </c>
      <c r="AA135" s="42">
        <v>1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5">
        <v>0</v>
      </c>
      <c r="AJ135" s="44" t="s">
        <v>27</v>
      </c>
      <c r="AK135" s="42">
        <v>7</v>
      </c>
      <c r="AL135" s="45">
        <v>250</v>
      </c>
      <c r="AM135" s="44" t="s">
        <v>21</v>
      </c>
      <c r="AN135" s="43" t="s">
        <v>21</v>
      </c>
      <c r="AO135" s="42">
        <v>0</v>
      </c>
      <c r="AP135" s="42">
        <v>0</v>
      </c>
      <c r="AQ135" s="41"/>
      <c r="AR135" s="40"/>
      <c r="AS135" s="39" t="str">
        <f>""</f>
        <v/>
      </c>
      <c r="AT135" s="49" t="str">
        <f>""</f>
        <v/>
      </c>
    </row>
    <row r="136" spans="1:46" ht="12.75" customHeight="1" x14ac:dyDescent="0.3">
      <c r="A136" s="48"/>
      <c r="B136" s="47"/>
      <c r="C136" s="42"/>
      <c r="D136" s="46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5"/>
      <c r="X136" s="44" t="s">
        <v>26</v>
      </c>
      <c r="Y136" s="42">
        <v>0</v>
      </c>
      <c r="Z136" s="42">
        <v>2</v>
      </c>
      <c r="AA136" s="42">
        <v>2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5">
        <v>0</v>
      </c>
      <c r="AJ136" s="44"/>
      <c r="AK136" s="42"/>
      <c r="AL136" s="45"/>
      <c r="AM136" s="44"/>
      <c r="AN136" s="43"/>
      <c r="AO136" s="42"/>
      <c r="AP136" s="42"/>
      <c r="AQ136" s="41"/>
      <c r="AR136" s="40"/>
      <c r="AS136" s="39"/>
      <c r="AT136" s="49"/>
    </row>
    <row r="137" spans="1:46" ht="12.75" customHeight="1" x14ac:dyDescent="0.3">
      <c r="A137" s="37"/>
      <c r="B137" s="32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1"/>
      <c r="X137" s="32"/>
      <c r="Y137" s="36">
        <v>0</v>
      </c>
      <c r="Z137" s="36">
        <v>3</v>
      </c>
      <c r="AA137" s="36">
        <v>3</v>
      </c>
      <c r="AB137" s="35"/>
      <c r="AC137" s="35"/>
      <c r="AD137" s="35"/>
      <c r="AE137" s="35"/>
      <c r="AF137" s="35"/>
      <c r="AG137" s="35"/>
      <c r="AH137" s="35"/>
      <c r="AI137" s="31"/>
      <c r="AJ137" s="32"/>
      <c r="AK137" s="35"/>
      <c r="AL137" s="31"/>
      <c r="AM137" s="32"/>
      <c r="AN137" s="35"/>
      <c r="AO137" s="35"/>
      <c r="AP137" s="35"/>
      <c r="AQ137" s="34"/>
      <c r="AR137" s="33"/>
      <c r="AS137" s="32"/>
      <c r="AT137" s="31"/>
    </row>
    <row r="138" spans="1:46" ht="12.75" customHeight="1" x14ac:dyDescent="0.3">
      <c r="A138" s="48"/>
      <c r="B138" s="47" t="s">
        <v>94</v>
      </c>
      <c r="C138" s="42"/>
      <c r="D138" s="46">
        <v>45203.418934143519</v>
      </c>
      <c r="E138" s="42" t="str">
        <f>""</f>
        <v/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 t="str">
        <f>""</f>
        <v/>
      </c>
      <c r="Q138" s="42" t="str">
        <f>""</f>
        <v/>
      </c>
      <c r="R138" s="42" t="str">
        <f>""</f>
        <v/>
      </c>
      <c r="S138" s="42" t="str">
        <f>""</f>
        <v/>
      </c>
      <c r="T138" s="42"/>
      <c r="U138" s="42" t="s">
        <v>23</v>
      </c>
      <c r="V138" s="42">
        <v>0</v>
      </c>
      <c r="W138" s="45">
        <v>0</v>
      </c>
      <c r="X138" s="44" t="s">
        <v>28</v>
      </c>
      <c r="Y138" s="42">
        <v>31</v>
      </c>
      <c r="Z138" s="42">
        <v>6</v>
      </c>
      <c r="AA138" s="42">
        <v>2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5">
        <v>0</v>
      </c>
      <c r="AJ138" s="44" t="s">
        <v>27</v>
      </c>
      <c r="AK138" s="42">
        <v>10</v>
      </c>
      <c r="AL138" s="45">
        <v>250</v>
      </c>
      <c r="AM138" s="44" t="s">
        <v>21</v>
      </c>
      <c r="AN138" s="43" t="s">
        <v>21</v>
      </c>
      <c r="AO138" s="42">
        <v>0</v>
      </c>
      <c r="AP138" s="42">
        <v>0</v>
      </c>
      <c r="AQ138" s="41"/>
      <c r="AR138" s="40"/>
      <c r="AS138" s="39" t="str">
        <f>""</f>
        <v/>
      </c>
      <c r="AT138" s="49" t="str">
        <f>""</f>
        <v/>
      </c>
    </row>
    <row r="139" spans="1:46" ht="12.75" customHeight="1" x14ac:dyDescent="0.3">
      <c r="A139" s="48"/>
      <c r="B139" s="47"/>
      <c r="C139" s="42"/>
      <c r="D139" s="46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5"/>
      <c r="X139" s="44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5"/>
      <c r="AJ139" s="44" t="s">
        <v>25</v>
      </c>
      <c r="AK139" s="42">
        <v>8</v>
      </c>
      <c r="AL139" s="45">
        <v>400</v>
      </c>
      <c r="AM139" s="44"/>
      <c r="AN139" s="43"/>
      <c r="AO139" s="42"/>
      <c r="AP139" s="42"/>
      <c r="AQ139" s="41"/>
      <c r="AR139" s="40"/>
      <c r="AS139" s="39"/>
      <c r="AT139" s="49"/>
    </row>
    <row r="140" spans="1:46" ht="12.75" customHeight="1" x14ac:dyDescent="0.3">
      <c r="A140" s="37"/>
      <c r="B140" s="32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1"/>
      <c r="X140" s="32"/>
      <c r="Y140" s="36">
        <v>31</v>
      </c>
      <c r="Z140" s="36">
        <v>6</v>
      </c>
      <c r="AA140" s="36">
        <v>2</v>
      </c>
      <c r="AB140" s="35"/>
      <c r="AC140" s="35"/>
      <c r="AD140" s="35"/>
      <c r="AE140" s="35"/>
      <c r="AF140" s="35"/>
      <c r="AG140" s="35"/>
      <c r="AH140" s="35"/>
      <c r="AI140" s="31"/>
      <c r="AJ140" s="32"/>
      <c r="AK140" s="35"/>
      <c r="AL140" s="31"/>
      <c r="AM140" s="32"/>
      <c r="AN140" s="35"/>
      <c r="AO140" s="35"/>
      <c r="AP140" s="35"/>
      <c r="AQ140" s="34"/>
      <c r="AR140" s="33"/>
      <c r="AS140" s="32"/>
      <c r="AT140" s="31"/>
    </row>
    <row r="141" spans="1:46" ht="12.75" customHeight="1" x14ac:dyDescent="0.3">
      <c r="A141" s="48"/>
      <c r="B141" s="47" t="s">
        <v>93</v>
      </c>
      <c r="C141" s="42"/>
      <c r="D141" s="46">
        <v>45203.431224108797</v>
      </c>
      <c r="E141" s="42" t="str">
        <f>""</f>
        <v/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 t="str">
        <f>""</f>
        <v/>
      </c>
      <c r="Q141" s="42" t="str">
        <f>""</f>
        <v/>
      </c>
      <c r="R141" s="42" t="str">
        <f>""</f>
        <v/>
      </c>
      <c r="S141" s="42" t="str">
        <f>""</f>
        <v/>
      </c>
      <c r="T141" s="42"/>
      <c r="U141" s="42" t="s">
        <v>23</v>
      </c>
      <c r="V141" s="42">
        <v>0</v>
      </c>
      <c r="W141" s="45">
        <v>0</v>
      </c>
      <c r="X141" s="44" t="s">
        <v>28</v>
      </c>
      <c r="Y141" s="42">
        <v>0</v>
      </c>
      <c r="Z141" s="42">
        <v>6</v>
      </c>
      <c r="AA141" s="42">
        <v>2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5">
        <v>0</v>
      </c>
      <c r="AJ141" s="44" t="s">
        <v>21</v>
      </c>
      <c r="AK141" s="42">
        <v>0</v>
      </c>
      <c r="AL141" s="45">
        <v>0</v>
      </c>
      <c r="AM141" s="44" t="s">
        <v>21</v>
      </c>
      <c r="AN141" s="43" t="s">
        <v>21</v>
      </c>
      <c r="AO141" s="42">
        <v>0</v>
      </c>
      <c r="AP141" s="42">
        <v>0</v>
      </c>
      <c r="AQ141" s="41"/>
      <c r="AR141" s="40"/>
      <c r="AS141" s="39" t="str">
        <f>""</f>
        <v/>
      </c>
      <c r="AT141" s="49" t="str">
        <f>""</f>
        <v/>
      </c>
    </row>
    <row r="142" spans="1:46" ht="12.75" customHeight="1" x14ac:dyDescent="0.3">
      <c r="A142" s="48"/>
      <c r="B142" s="47"/>
      <c r="C142" s="42"/>
      <c r="D142" s="46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5"/>
      <c r="X142" s="44" t="s">
        <v>26</v>
      </c>
      <c r="Y142" s="42">
        <v>0</v>
      </c>
      <c r="Z142" s="42">
        <v>4</v>
      </c>
      <c r="AA142" s="42">
        <v>4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5">
        <v>0</v>
      </c>
      <c r="AJ142" s="44"/>
      <c r="AK142" s="42"/>
      <c r="AL142" s="45"/>
      <c r="AM142" s="44"/>
      <c r="AN142" s="43"/>
      <c r="AO142" s="42"/>
      <c r="AP142" s="42"/>
      <c r="AQ142" s="41"/>
      <c r="AR142" s="40"/>
      <c r="AS142" s="39"/>
      <c r="AT142" s="49"/>
    </row>
    <row r="143" spans="1:46" ht="12.75" customHeight="1" x14ac:dyDescent="0.3">
      <c r="A143" s="37"/>
      <c r="B143" s="32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1"/>
      <c r="X143" s="32"/>
      <c r="Y143" s="36">
        <v>0</v>
      </c>
      <c r="Z143" s="36">
        <v>10</v>
      </c>
      <c r="AA143" s="36">
        <v>6</v>
      </c>
      <c r="AB143" s="35"/>
      <c r="AC143" s="35"/>
      <c r="AD143" s="35"/>
      <c r="AE143" s="35"/>
      <c r="AF143" s="35"/>
      <c r="AG143" s="35"/>
      <c r="AH143" s="35"/>
      <c r="AI143" s="31"/>
      <c r="AJ143" s="32"/>
      <c r="AK143" s="35"/>
      <c r="AL143" s="31"/>
      <c r="AM143" s="32"/>
      <c r="AN143" s="35"/>
      <c r="AO143" s="35"/>
      <c r="AP143" s="35"/>
      <c r="AQ143" s="34"/>
      <c r="AR143" s="33"/>
      <c r="AS143" s="32"/>
      <c r="AT143" s="31"/>
    </row>
    <row r="144" spans="1:46" ht="13.5" customHeight="1" x14ac:dyDescent="0.3">
      <c r="A144" s="48"/>
      <c r="B144" s="47" t="s">
        <v>92</v>
      </c>
      <c r="C144" s="42"/>
      <c r="D144" s="46">
        <v>45203.450150532408</v>
      </c>
      <c r="E144" s="42" t="str">
        <f>""</f>
        <v/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5</v>
      </c>
      <c r="P144" s="42" t="str">
        <f>""</f>
        <v/>
      </c>
      <c r="Q144" s="42" t="str">
        <f>""</f>
        <v/>
      </c>
      <c r="R144" s="42" t="str">
        <f>""</f>
        <v/>
      </c>
      <c r="S144" s="42" t="str">
        <f>""</f>
        <v/>
      </c>
      <c r="T144" s="42"/>
      <c r="U144" s="42" t="s">
        <v>32</v>
      </c>
      <c r="V144" s="42">
        <v>0</v>
      </c>
      <c r="W144" s="45">
        <v>0</v>
      </c>
      <c r="X144" s="44" t="s">
        <v>28</v>
      </c>
      <c r="Y144" s="42">
        <v>11</v>
      </c>
      <c r="Z144" s="42">
        <v>7</v>
      </c>
      <c r="AA144" s="42">
        <v>3</v>
      </c>
      <c r="AB144" s="42">
        <v>0.08</v>
      </c>
      <c r="AC144" s="42">
        <v>3</v>
      </c>
      <c r="AD144" s="42">
        <v>17</v>
      </c>
      <c r="AE144" s="42">
        <v>90</v>
      </c>
      <c r="AF144" s="42">
        <v>2</v>
      </c>
      <c r="AG144" s="42">
        <v>0</v>
      </c>
      <c r="AH144" s="42">
        <v>0.27</v>
      </c>
      <c r="AI144" s="45">
        <v>15</v>
      </c>
      <c r="AJ144" s="44" t="s">
        <v>27</v>
      </c>
      <c r="AK144" s="42">
        <v>15</v>
      </c>
      <c r="AL144" s="45">
        <v>250</v>
      </c>
      <c r="AM144" s="44" t="s">
        <v>21</v>
      </c>
      <c r="AN144" s="43" t="s">
        <v>21</v>
      </c>
      <c r="AO144" s="42">
        <v>0</v>
      </c>
      <c r="AP144" s="42">
        <v>0</v>
      </c>
      <c r="AQ144" s="41"/>
      <c r="AR144" s="40"/>
      <c r="AS144" s="39" t="str">
        <f>""</f>
        <v/>
      </c>
      <c r="AT144" s="38" t="s">
        <v>63</v>
      </c>
    </row>
    <row r="145" spans="1:46" ht="12.75" customHeight="1" x14ac:dyDescent="0.3">
      <c r="A145" s="37"/>
      <c r="B145" s="32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1"/>
      <c r="X145" s="32"/>
      <c r="Y145" s="36">
        <v>11</v>
      </c>
      <c r="Z145" s="36">
        <v>7</v>
      </c>
      <c r="AA145" s="36">
        <v>3</v>
      </c>
      <c r="AB145" s="35"/>
      <c r="AC145" s="35"/>
      <c r="AD145" s="35"/>
      <c r="AE145" s="35"/>
      <c r="AF145" s="35"/>
      <c r="AG145" s="35"/>
      <c r="AH145" s="35"/>
      <c r="AI145" s="31"/>
      <c r="AJ145" s="32"/>
      <c r="AK145" s="35"/>
      <c r="AL145" s="31"/>
      <c r="AM145" s="32"/>
      <c r="AN145" s="35"/>
      <c r="AO145" s="35"/>
      <c r="AP145" s="35"/>
      <c r="AQ145" s="34"/>
      <c r="AR145" s="33"/>
      <c r="AS145" s="32"/>
      <c r="AT145" s="31"/>
    </row>
    <row r="146" spans="1:46" ht="12.75" customHeight="1" x14ac:dyDescent="0.3">
      <c r="A146" s="48"/>
      <c r="B146" s="47" t="s">
        <v>91</v>
      </c>
      <c r="C146" s="42"/>
      <c r="D146" s="46">
        <v>45203.457410092589</v>
      </c>
      <c r="E146" s="42" t="str">
        <f>""</f>
        <v/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 t="str">
        <f>""</f>
        <v/>
      </c>
      <c r="Q146" s="42" t="str">
        <f>""</f>
        <v/>
      </c>
      <c r="R146" s="42" t="str">
        <f>""</f>
        <v/>
      </c>
      <c r="S146" s="42" t="str">
        <f>""</f>
        <v/>
      </c>
      <c r="T146" s="42"/>
      <c r="U146" s="42" t="s">
        <v>23</v>
      </c>
      <c r="V146" s="42">
        <v>0</v>
      </c>
      <c r="W146" s="45">
        <v>0</v>
      </c>
      <c r="X146" s="44" t="s">
        <v>28</v>
      </c>
      <c r="Y146" s="42">
        <v>0</v>
      </c>
      <c r="Z146" s="42">
        <v>4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5">
        <v>0</v>
      </c>
      <c r="AJ146" s="44" t="s">
        <v>27</v>
      </c>
      <c r="AK146" s="42">
        <v>30</v>
      </c>
      <c r="AL146" s="45">
        <v>250</v>
      </c>
      <c r="AM146" s="44" t="s">
        <v>21</v>
      </c>
      <c r="AN146" s="43" t="s">
        <v>21</v>
      </c>
      <c r="AO146" s="42">
        <v>0</v>
      </c>
      <c r="AP146" s="42">
        <v>0</v>
      </c>
      <c r="AQ146" s="41"/>
      <c r="AR146" s="40"/>
      <c r="AS146" s="39" t="str">
        <f>""</f>
        <v/>
      </c>
      <c r="AT146" s="49" t="str">
        <f>""</f>
        <v/>
      </c>
    </row>
    <row r="147" spans="1:46" ht="12.75" customHeight="1" x14ac:dyDescent="0.3">
      <c r="A147" s="48"/>
      <c r="B147" s="47"/>
      <c r="C147" s="42"/>
      <c r="D147" s="46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5"/>
      <c r="X147" s="44" t="s">
        <v>26</v>
      </c>
      <c r="Y147" s="42">
        <v>0</v>
      </c>
      <c r="Z147" s="42">
        <v>5</v>
      </c>
      <c r="AA147" s="42">
        <v>5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5">
        <v>0</v>
      </c>
      <c r="AJ147" s="44" t="s">
        <v>25</v>
      </c>
      <c r="AK147" s="42">
        <v>20</v>
      </c>
      <c r="AL147" s="45">
        <v>300</v>
      </c>
      <c r="AM147" s="44"/>
      <c r="AN147" s="43"/>
      <c r="AO147" s="42"/>
      <c r="AP147" s="42"/>
      <c r="AQ147" s="41"/>
      <c r="AR147" s="40"/>
      <c r="AS147" s="39"/>
      <c r="AT147" s="49"/>
    </row>
    <row r="148" spans="1:46" ht="12.75" customHeight="1" x14ac:dyDescent="0.3">
      <c r="A148" s="37"/>
      <c r="B148" s="32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1"/>
      <c r="X148" s="32"/>
      <c r="Y148" s="36">
        <v>0</v>
      </c>
      <c r="Z148" s="36">
        <v>9</v>
      </c>
      <c r="AA148" s="36">
        <v>5</v>
      </c>
      <c r="AB148" s="35"/>
      <c r="AC148" s="35"/>
      <c r="AD148" s="35"/>
      <c r="AE148" s="35"/>
      <c r="AF148" s="35"/>
      <c r="AG148" s="35"/>
      <c r="AH148" s="35"/>
      <c r="AI148" s="31"/>
      <c r="AJ148" s="32"/>
      <c r="AK148" s="35"/>
      <c r="AL148" s="31"/>
      <c r="AM148" s="32"/>
      <c r="AN148" s="35"/>
      <c r="AO148" s="35"/>
      <c r="AP148" s="35"/>
      <c r="AQ148" s="34"/>
      <c r="AR148" s="33"/>
      <c r="AS148" s="32"/>
      <c r="AT148" s="31"/>
    </row>
    <row r="149" spans="1:46" ht="12.75" customHeight="1" x14ac:dyDescent="0.3">
      <c r="A149" s="48"/>
      <c r="B149" s="47" t="s">
        <v>90</v>
      </c>
      <c r="C149" s="42"/>
      <c r="D149" s="46">
        <v>45203.463928506942</v>
      </c>
      <c r="E149" s="42" t="str">
        <f>""</f>
        <v/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 t="str">
        <f>""</f>
        <v/>
      </c>
      <c r="Q149" s="42" t="str">
        <f>""</f>
        <v/>
      </c>
      <c r="R149" s="42" t="str">
        <f>""</f>
        <v/>
      </c>
      <c r="S149" s="42" t="str">
        <f>""</f>
        <v/>
      </c>
      <c r="T149" s="42"/>
      <c r="U149" s="42" t="s">
        <v>23</v>
      </c>
      <c r="V149" s="42">
        <v>0</v>
      </c>
      <c r="W149" s="45">
        <v>0</v>
      </c>
      <c r="X149" s="44" t="s">
        <v>26</v>
      </c>
      <c r="Y149" s="42">
        <v>0</v>
      </c>
      <c r="Z149" s="42">
        <v>7</v>
      </c>
      <c r="AA149" s="42">
        <v>7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5">
        <v>0</v>
      </c>
      <c r="AJ149" s="44" t="s">
        <v>25</v>
      </c>
      <c r="AK149" s="42">
        <v>20</v>
      </c>
      <c r="AL149" s="45">
        <v>300</v>
      </c>
      <c r="AM149" s="44" t="s">
        <v>21</v>
      </c>
      <c r="AN149" s="43" t="s">
        <v>21</v>
      </c>
      <c r="AO149" s="42">
        <v>0</v>
      </c>
      <c r="AP149" s="42">
        <v>0</v>
      </c>
      <c r="AQ149" s="41"/>
      <c r="AR149" s="40"/>
      <c r="AS149" s="39" t="str">
        <f>""</f>
        <v/>
      </c>
      <c r="AT149" s="49" t="str">
        <f>""</f>
        <v/>
      </c>
    </row>
    <row r="150" spans="1:46" ht="12.75" customHeight="1" x14ac:dyDescent="0.3">
      <c r="A150" s="37"/>
      <c r="B150" s="32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1"/>
      <c r="X150" s="32"/>
      <c r="Y150" s="36">
        <v>0</v>
      </c>
      <c r="Z150" s="36">
        <v>7</v>
      </c>
      <c r="AA150" s="36">
        <v>7</v>
      </c>
      <c r="AB150" s="35"/>
      <c r="AC150" s="35"/>
      <c r="AD150" s="35"/>
      <c r="AE150" s="35"/>
      <c r="AF150" s="35"/>
      <c r="AG150" s="35"/>
      <c r="AH150" s="35"/>
      <c r="AI150" s="31"/>
      <c r="AJ150" s="32"/>
      <c r="AK150" s="35"/>
      <c r="AL150" s="31"/>
      <c r="AM150" s="32"/>
      <c r="AN150" s="35"/>
      <c r="AO150" s="35"/>
      <c r="AP150" s="35"/>
      <c r="AQ150" s="34"/>
      <c r="AR150" s="33"/>
      <c r="AS150" s="32"/>
      <c r="AT150" s="31"/>
    </row>
    <row r="151" spans="1:46" ht="13.5" customHeight="1" x14ac:dyDescent="0.3">
      <c r="A151" s="48"/>
      <c r="B151" s="47" t="s">
        <v>89</v>
      </c>
      <c r="C151" s="42"/>
      <c r="D151" s="46">
        <v>45203.485968993053</v>
      </c>
      <c r="E151" s="42" t="str">
        <f>""</f>
        <v/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 t="str">
        <f>""</f>
        <v/>
      </c>
      <c r="Q151" s="42" t="str">
        <f>""</f>
        <v/>
      </c>
      <c r="R151" s="42" t="str">
        <f>""</f>
        <v/>
      </c>
      <c r="S151" s="42" t="str">
        <f>""</f>
        <v/>
      </c>
      <c r="T151" s="42"/>
      <c r="U151" s="42" t="s">
        <v>23</v>
      </c>
      <c r="V151" s="42">
        <v>0</v>
      </c>
      <c r="W151" s="45">
        <v>0</v>
      </c>
      <c r="X151" s="44" t="s">
        <v>21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5">
        <v>0</v>
      </c>
      <c r="AJ151" s="44" t="s">
        <v>21</v>
      </c>
      <c r="AK151" s="42">
        <v>0</v>
      </c>
      <c r="AL151" s="45">
        <v>0</v>
      </c>
      <c r="AM151" s="44" t="s">
        <v>21</v>
      </c>
      <c r="AN151" s="43" t="s">
        <v>21</v>
      </c>
      <c r="AO151" s="42">
        <v>0</v>
      </c>
      <c r="AP151" s="42">
        <v>0</v>
      </c>
      <c r="AQ151" s="41"/>
      <c r="AR151" s="40"/>
      <c r="AS151" s="39" t="str">
        <f>""</f>
        <v/>
      </c>
      <c r="AT151" s="38" t="s">
        <v>20</v>
      </c>
    </row>
    <row r="152" spans="1:46" ht="12.75" customHeight="1" x14ac:dyDescent="0.3">
      <c r="A152" s="37"/>
      <c r="B152" s="32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1"/>
      <c r="X152" s="32"/>
      <c r="Y152" s="36">
        <v>0</v>
      </c>
      <c r="Z152" s="36">
        <v>0</v>
      </c>
      <c r="AA152" s="36">
        <v>0</v>
      </c>
      <c r="AB152" s="35"/>
      <c r="AC152" s="35"/>
      <c r="AD152" s="35"/>
      <c r="AE152" s="35"/>
      <c r="AF152" s="35"/>
      <c r="AG152" s="35"/>
      <c r="AH152" s="35"/>
      <c r="AI152" s="31"/>
      <c r="AJ152" s="32"/>
      <c r="AK152" s="35"/>
      <c r="AL152" s="31"/>
      <c r="AM152" s="32"/>
      <c r="AN152" s="35"/>
      <c r="AO152" s="35"/>
      <c r="AP152" s="35"/>
      <c r="AQ152" s="34"/>
      <c r="AR152" s="33"/>
      <c r="AS152" s="32"/>
      <c r="AT152" s="31"/>
    </row>
    <row r="153" spans="1:46" ht="12.75" customHeight="1" x14ac:dyDescent="0.3">
      <c r="A153" s="48"/>
      <c r="B153" s="47" t="s">
        <v>88</v>
      </c>
      <c r="C153" s="42"/>
      <c r="D153" s="46">
        <v>45203.489823009259</v>
      </c>
      <c r="E153" s="42" t="str">
        <f>""</f>
        <v/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 t="str">
        <f>""</f>
        <v/>
      </c>
      <c r="Q153" s="42" t="str">
        <f>""</f>
        <v/>
      </c>
      <c r="R153" s="42" t="str">
        <f>""</f>
        <v/>
      </c>
      <c r="S153" s="42" t="str">
        <f>""</f>
        <v/>
      </c>
      <c r="T153" s="42"/>
      <c r="U153" s="42" t="s">
        <v>23</v>
      </c>
      <c r="V153" s="42">
        <v>0</v>
      </c>
      <c r="W153" s="45">
        <v>0</v>
      </c>
      <c r="X153" s="44" t="s">
        <v>26</v>
      </c>
      <c r="Y153" s="42">
        <v>0</v>
      </c>
      <c r="Z153" s="42">
        <v>1</v>
      </c>
      <c r="AA153" s="42">
        <v>1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5">
        <v>0</v>
      </c>
      <c r="AJ153" s="44" t="s">
        <v>21</v>
      </c>
      <c r="AK153" s="42">
        <v>0</v>
      </c>
      <c r="AL153" s="45">
        <v>0</v>
      </c>
      <c r="AM153" s="44" t="s">
        <v>21</v>
      </c>
      <c r="AN153" s="43" t="s">
        <v>21</v>
      </c>
      <c r="AO153" s="42">
        <v>0</v>
      </c>
      <c r="AP153" s="42">
        <v>0</v>
      </c>
      <c r="AQ153" s="41"/>
      <c r="AR153" s="40"/>
      <c r="AS153" s="39" t="str">
        <f>""</f>
        <v/>
      </c>
      <c r="AT153" s="49" t="str">
        <f>""</f>
        <v/>
      </c>
    </row>
    <row r="154" spans="1:46" ht="12.75" customHeight="1" x14ac:dyDescent="0.3">
      <c r="A154" s="37"/>
      <c r="B154" s="32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1"/>
      <c r="X154" s="32"/>
      <c r="Y154" s="36">
        <v>0</v>
      </c>
      <c r="Z154" s="36">
        <v>1</v>
      </c>
      <c r="AA154" s="36">
        <v>1</v>
      </c>
      <c r="AB154" s="35"/>
      <c r="AC154" s="35"/>
      <c r="AD154" s="35"/>
      <c r="AE154" s="35"/>
      <c r="AF154" s="35"/>
      <c r="AG154" s="35"/>
      <c r="AH154" s="35"/>
      <c r="AI154" s="31"/>
      <c r="AJ154" s="32"/>
      <c r="AK154" s="35"/>
      <c r="AL154" s="31"/>
      <c r="AM154" s="32"/>
      <c r="AN154" s="35"/>
      <c r="AO154" s="35"/>
      <c r="AP154" s="35"/>
      <c r="AQ154" s="34"/>
      <c r="AR154" s="33"/>
      <c r="AS154" s="32"/>
      <c r="AT154" s="31"/>
    </row>
    <row r="155" spans="1:46" ht="12.75" customHeight="1" x14ac:dyDescent="0.3">
      <c r="A155" s="48"/>
      <c r="B155" s="47" t="s">
        <v>87</v>
      </c>
      <c r="C155" s="42"/>
      <c r="D155" s="46">
        <v>45203.495157442128</v>
      </c>
      <c r="E155" s="42" t="str">
        <f>""</f>
        <v/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 t="str">
        <f>""</f>
        <v/>
      </c>
      <c r="Q155" s="42" t="str">
        <f>""</f>
        <v/>
      </c>
      <c r="R155" s="42" t="str">
        <f>""</f>
        <v/>
      </c>
      <c r="S155" s="42" t="str">
        <f>""</f>
        <v/>
      </c>
      <c r="T155" s="42"/>
      <c r="U155" s="42" t="s">
        <v>23</v>
      </c>
      <c r="V155" s="42">
        <v>0</v>
      </c>
      <c r="W155" s="45">
        <v>0</v>
      </c>
      <c r="X155" s="44" t="s">
        <v>28</v>
      </c>
      <c r="Y155" s="42">
        <v>0</v>
      </c>
      <c r="Z155" s="42">
        <v>5</v>
      </c>
      <c r="AA155" s="42">
        <v>0</v>
      </c>
      <c r="AB155" s="42">
        <v>0.7</v>
      </c>
      <c r="AC155" s="42">
        <v>13</v>
      </c>
      <c r="AD155" s="42">
        <v>0</v>
      </c>
      <c r="AE155" s="42">
        <v>0</v>
      </c>
      <c r="AF155" s="42">
        <v>7</v>
      </c>
      <c r="AG155" s="42">
        <v>0</v>
      </c>
      <c r="AH155" s="42">
        <v>1.4</v>
      </c>
      <c r="AI155" s="45">
        <v>20</v>
      </c>
      <c r="AJ155" s="44" t="s">
        <v>27</v>
      </c>
      <c r="AK155" s="42">
        <v>20</v>
      </c>
      <c r="AL155" s="45">
        <v>250</v>
      </c>
      <c r="AM155" s="44" t="s">
        <v>21</v>
      </c>
      <c r="AN155" s="43" t="s">
        <v>21</v>
      </c>
      <c r="AO155" s="42">
        <v>0</v>
      </c>
      <c r="AP155" s="42">
        <v>0</v>
      </c>
      <c r="AQ155" s="41"/>
      <c r="AR155" s="40"/>
      <c r="AS155" s="39" t="str">
        <f>""</f>
        <v/>
      </c>
      <c r="AT155" s="49" t="str">
        <f>""</f>
        <v/>
      </c>
    </row>
    <row r="156" spans="1:46" ht="12.75" customHeight="1" x14ac:dyDescent="0.3">
      <c r="A156" s="48"/>
      <c r="B156" s="47"/>
      <c r="C156" s="42"/>
      <c r="D156" s="46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5"/>
      <c r="X156" s="44" t="s">
        <v>26</v>
      </c>
      <c r="Y156" s="42">
        <v>0</v>
      </c>
      <c r="Z156" s="42">
        <v>4</v>
      </c>
      <c r="AA156" s="42">
        <v>4</v>
      </c>
      <c r="AB156" s="42">
        <v>1.4</v>
      </c>
      <c r="AC156" s="42">
        <v>10</v>
      </c>
      <c r="AD156" s="42">
        <v>1.4</v>
      </c>
      <c r="AE156" s="42">
        <v>10</v>
      </c>
      <c r="AF156" s="42">
        <v>20</v>
      </c>
      <c r="AG156" s="42">
        <v>0</v>
      </c>
      <c r="AH156" s="42">
        <v>4</v>
      </c>
      <c r="AI156" s="45">
        <v>18</v>
      </c>
      <c r="AJ156" s="44" t="s">
        <v>25</v>
      </c>
      <c r="AK156" s="42">
        <v>20</v>
      </c>
      <c r="AL156" s="45">
        <v>300</v>
      </c>
      <c r="AM156" s="44"/>
      <c r="AN156" s="43"/>
      <c r="AO156" s="42"/>
      <c r="AP156" s="42"/>
      <c r="AQ156" s="41"/>
      <c r="AR156" s="40"/>
      <c r="AS156" s="39"/>
      <c r="AT156" s="49"/>
    </row>
    <row r="157" spans="1:46" ht="12.75" customHeight="1" x14ac:dyDescent="0.3">
      <c r="A157" s="37"/>
      <c r="B157" s="32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1"/>
      <c r="X157" s="32"/>
      <c r="Y157" s="36">
        <v>0</v>
      </c>
      <c r="Z157" s="36">
        <v>9</v>
      </c>
      <c r="AA157" s="36">
        <v>4</v>
      </c>
      <c r="AB157" s="35"/>
      <c r="AC157" s="35"/>
      <c r="AD157" s="35"/>
      <c r="AE157" s="35"/>
      <c r="AF157" s="35"/>
      <c r="AG157" s="35"/>
      <c r="AH157" s="35"/>
      <c r="AI157" s="31"/>
      <c r="AJ157" s="32"/>
      <c r="AK157" s="35"/>
      <c r="AL157" s="31"/>
      <c r="AM157" s="32"/>
      <c r="AN157" s="35"/>
      <c r="AO157" s="35"/>
      <c r="AP157" s="35"/>
      <c r="AQ157" s="34"/>
      <c r="AR157" s="33"/>
      <c r="AS157" s="32"/>
      <c r="AT157" s="31"/>
    </row>
    <row r="158" spans="1:46" ht="12.75" customHeight="1" x14ac:dyDescent="0.3">
      <c r="A158" s="48"/>
      <c r="B158" s="47" t="s">
        <v>86</v>
      </c>
      <c r="C158" s="42"/>
      <c r="D158" s="46">
        <v>45203.503802060186</v>
      </c>
      <c r="E158" s="42" t="str">
        <f>""</f>
        <v/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 t="str">
        <f>""</f>
        <v/>
      </c>
      <c r="Q158" s="42" t="str">
        <f>""</f>
        <v/>
      </c>
      <c r="R158" s="42" t="str">
        <f>""</f>
        <v/>
      </c>
      <c r="S158" s="42" t="str">
        <f>""</f>
        <v/>
      </c>
      <c r="T158" s="42"/>
      <c r="U158" s="42" t="s">
        <v>23</v>
      </c>
      <c r="V158" s="42">
        <v>0</v>
      </c>
      <c r="W158" s="45">
        <v>0</v>
      </c>
      <c r="X158" s="44" t="s">
        <v>28</v>
      </c>
      <c r="Y158" s="42">
        <v>0</v>
      </c>
      <c r="Z158" s="42">
        <v>5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5">
        <v>0</v>
      </c>
      <c r="AJ158" s="44" t="s">
        <v>27</v>
      </c>
      <c r="AK158" s="42">
        <v>20</v>
      </c>
      <c r="AL158" s="45">
        <v>280</v>
      </c>
      <c r="AM158" s="44" t="s">
        <v>21</v>
      </c>
      <c r="AN158" s="43" t="s">
        <v>21</v>
      </c>
      <c r="AO158" s="42">
        <v>0</v>
      </c>
      <c r="AP158" s="42">
        <v>0</v>
      </c>
      <c r="AQ158" s="41"/>
      <c r="AR158" s="40"/>
      <c r="AS158" s="39" t="str">
        <f>""</f>
        <v/>
      </c>
      <c r="AT158" s="49" t="str">
        <f>""</f>
        <v/>
      </c>
    </row>
    <row r="159" spans="1:46" ht="12.75" customHeight="1" x14ac:dyDescent="0.3">
      <c r="A159" s="37"/>
      <c r="B159" s="32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1"/>
      <c r="X159" s="32"/>
      <c r="Y159" s="36">
        <v>0</v>
      </c>
      <c r="Z159" s="36">
        <v>5</v>
      </c>
      <c r="AA159" s="36">
        <v>0</v>
      </c>
      <c r="AB159" s="35"/>
      <c r="AC159" s="35"/>
      <c r="AD159" s="35"/>
      <c r="AE159" s="35"/>
      <c r="AF159" s="35"/>
      <c r="AG159" s="35"/>
      <c r="AH159" s="35"/>
      <c r="AI159" s="31"/>
      <c r="AJ159" s="32"/>
      <c r="AK159" s="35"/>
      <c r="AL159" s="31"/>
      <c r="AM159" s="32"/>
      <c r="AN159" s="35"/>
      <c r="AO159" s="35"/>
      <c r="AP159" s="35"/>
      <c r="AQ159" s="34"/>
      <c r="AR159" s="33"/>
      <c r="AS159" s="32"/>
      <c r="AT159" s="31"/>
    </row>
    <row r="160" spans="1:46" ht="12.75" customHeight="1" x14ac:dyDescent="0.3">
      <c r="A160" s="48"/>
      <c r="B160" s="47" t="s">
        <v>85</v>
      </c>
      <c r="C160" s="42"/>
      <c r="D160" s="46">
        <v>45203.517453993052</v>
      </c>
      <c r="E160" s="42" t="str">
        <f>""</f>
        <v/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 t="str">
        <f>""</f>
        <v/>
      </c>
      <c r="Q160" s="42" t="str">
        <f>""</f>
        <v/>
      </c>
      <c r="R160" s="42" t="str">
        <f>""</f>
        <v/>
      </c>
      <c r="S160" s="42" t="str">
        <f>""</f>
        <v/>
      </c>
      <c r="T160" s="42"/>
      <c r="U160" s="42" t="s">
        <v>23</v>
      </c>
      <c r="V160" s="42">
        <v>0</v>
      </c>
      <c r="W160" s="45">
        <v>0</v>
      </c>
      <c r="X160" s="44" t="s">
        <v>26</v>
      </c>
      <c r="Y160" s="42">
        <v>0</v>
      </c>
      <c r="Z160" s="42">
        <v>5</v>
      </c>
      <c r="AA160" s="42">
        <v>5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5">
        <v>0</v>
      </c>
      <c r="AJ160" s="44" t="s">
        <v>27</v>
      </c>
      <c r="AK160" s="42">
        <v>10</v>
      </c>
      <c r="AL160" s="45">
        <v>200</v>
      </c>
      <c r="AM160" s="44" t="s">
        <v>21</v>
      </c>
      <c r="AN160" s="43" t="s">
        <v>21</v>
      </c>
      <c r="AO160" s="42">
        <v>0</v>
      </c>
      <c r="AP160" s="42">
        <v>0</v>
      </c>
      <c r="AQ160" s="41"/>
      <c r="AR160" s="40"/>
      <c r="AS160" s="39" t="str">
        <f>""</f>
        <v/>
      </c>
      <c r="AT160" s="49" t="str">
        <f>""</f>
        <v/>
      </c>
    </row>
    <row r="161" spans="1:46" ht="12.75" customHeight="1" x14ac:dyDescent="0.3">
      <c r="A161" s="48"/>
      <c r="B161" s="47"/>
      <c r="C161" s="42"/>
      <c r="D161" s="46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5"/>
      <c r="X161" s="44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5"/>
      <c r="AJ161" s="44" t="s">
        <v>25</v>
      </c>
      <c r="AK161" s="42">
        <v>10</v>
      </c>
      <c r="AL161" s="45">
        <v>350</v>
      </c>
      <c r="AM161" s="44"/>
      <c r="AN161" s="43"/>
      <c r="AO161" s="42"/>
      <c r="AP161" s="42"/>
      <c r="AQ161" s="41"/>
      <c r="AR161" s="40"/>
      <c r="AS161" s="39"/>
      <c r="AT161" s="49"/>
    </row>
    <row r="162" spans="1:46" ht="12.75" customHeight="1" x14ac:dyDescent="0.3">
      <c r="A162" s="37"/>
      <c r="B162" s="32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1"/>
      <c r="X162" s="32"/>
      <c r="Y162" s="36">
        <v>0</v>
      </c>
      <c r="Z162" s="36">
        <v>5</v>
      </c>
      <c r="AA162" s="36">
        <v>5</v>
      </c>
      <c r="AB162" s="35"/>
      <c r="AC162" s="35"/>
      <c r="AD162" s="35"/>
      <c r="AE162" s="35"/>
      <c r="AF162" s="35"/>
      <c r="AG162" s="35"/>
      <c r="AH162" s="35"/>
      <c r="AI162" s="31"/>
      <c r="AJ162" s="32"/>
      <c r="AK162" s="35"/>
      <c r="AL162" s="31"/>
      <c r="AM162" s="32"/>
      <c r="AN162" s="35"/>
      <c r="AO162" s="35"/>
      <c r="AP162" s="35"/>
      <c r="AQ162" s="34"/>
      <c r="AR162" s="33"/>
      <c r="AS162" s="32"/>
      <c r="AT162" s="31"/>
    </row>
    <row r="163" spans="1:46" ht="13.5" customHeight="1" x14ac:dyDescent="0.3">
      <c r="A163" s="48"/>
      <c r="B163" s="47" t="s">
        <v>84</v>
      </c>
      <c r="C163" s="42"/>
      <c r="D163" s="46">
        <v>45203.548991944444</v>
      </c>
      <c r="E163" s="42" t="str">
        <f>""</f>
        <v/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 t="str">
        <f>""</f>
        <v/>
      </c>
      <c r="Q163" s="42" t="str">
        <f>""</f>
        <v/>
      </c>
      <c r="R163" s="42" t="str">
        <f>""</f>
        <v/>
      </c>
      <c r="S163" s="42" t="str">
        <f>""</f>
        <v/>
      </c>
      <c r="T163" s="42"/>
      <c r="U163" s="42" t="s">
        <v>23</v>
      </c>
      <c r="V163" s="42">
        <v>0</v>
      </c>
      <c r="W163" s="45">
        <v>0</v>
      </c>
      <c r="X163" s="44" t="s">
        <v>21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42">
        <v>0</v>
      </c>
      <c r="AF163" s="42">
        <v>0</v>
      </c>
      <c r="AG163" s="42">
        <v>0</v>
      </c>
      <c r="AH163" s="42">
        <v>0</v>
      </c>
      <c r="AI163" s="45">
        <v>0</v>
      </c>
      <c r="AJ163" s="44" t="s">
        <v>21</v>
      </c>
      <c r="AK163" s="42">
        <v>0</v>
      </c>
      <c r="AL163" s="45">
        <v>0</v>
      </c>
      <c r="AM163" s="44" t="s">
        <v>21</v>
      </c>
      <c r="AN163" s="43" t="s">
        <v>21</v>
      </c>
      <c r="AO163" s="42">
        <v>0</v>
      </c>
      <c r="AP163" s="42">
        <v>0</v>
      </c>
      <c r="AQ163" s="41"/>
      <c r="AR163" s="40"/>
      <c r="AS163" s="39" t="str">
        <f>""</f>
        <v/>
      </c>
      <c r="AT163" s="38" t="s">
        <v>20</v>
      </c>
    </row>
    <row r="164" spans="1:46" ht="12.75" customHeight="1" x14ac:dyDescent="0.3">
      <c r="A164" s="37"/>
      <c r="B164" s="32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1"/>
      <c r="X164" s="32"/>
      <c r="Y164" s="36">
        <v>0</v>
      </c>
      <c r="Z164" s="36">
        <v>0</v>
      </c>
      <c r="AA164" s="36">
        <v>0</v>
      </c>
      <c r="AB164" s="35"/>
      <c r="AC164" s="35"/>
      <c r="AD164" s="35"/>
      <c r="AE164" s="35"/>
      <c r="AF164" s="35"/>
      <c r="AG164" s="35"/>
      <c r="AH164" s="35"/>
      <c r="AI164" s="31"/>
      <c r="AJ164" s="32"/>
      <c r="AK164" s="35"/>
      <c r="AL164" s="31"/>
      <c r="AM164" s="32"/>
      <c r="AN164" s="35"/>
      <c r="AO164" s="35"/>
      <c r="AP164" s="35"/>
      <c r="AQ164" s="34"/>
      <c r="AR164" s="33"/>
      <c r="AS164" s="32"/>
      <c r="AT164" s="31"/>
    </row>
    <row r="165" spans="1:46" ht="13.5" customHeight="1" x14ac:dyDescent="0.3">
      <c r="A165" s="48"/>
      <c r="B165" s="47" t="s">
        <v>83</v>
      </c>
      <c r="C165" s="42"/>
      <c r="D165" s="46">
        <v>45203.553375150463</v>
      </c>
      <c r="E165" s="42" t="str">
        <f>""</f>
        <v/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 t="str">
        <f>""</f>
        <v/>
      </c>
      <c r="Q165" s="42" t="str">
        <f>""</f>
        <v/>
      </c>
      <c r="R165" s="42" t="str">
        <f>""</f>
        <v/>
      </c>
      <c r="S165" s="42" t="str">
        <f>""</f>
        <v/>
      </c>
      <c r="T165" s="42"/>
      <c r="U165" s="42" t="s">
        <v>23</v>
      </c>
      <c r="V165" s="42">
        <v>0</v>
      </c>
      <c r="W165" s="45">
        <v>0</v>
      </c>
      <c r="X165" s="44" t="s">
        <v>21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0</v>
      </c>
      <c r="AI165" s="45">
        <v>0</v>
      </c>
      <c r="AJ165" s="44" t="s">
        <v>27</v>
      </c>
      <c r="AK165" s="42">
        <v>20</v>
      </c>
      <c r="AL165" s="45">
        <v>300</v>
      </c>
      <c r="AM165" s="44" t="s">
        <v>21</v>
      </c>
      <c r="AN165" s="43" t="s">
        <v>21</v>
      </c>
      <c r="AO165" s="42">
        <v>0</v>
      </c>
      <c r="AP165" s="42">
        <v>0</v>
      </c>
      <c r="AQ165" s="41"/>
      <c r="AR165" s="40"/>
      <c r="AS165" s="39" t="str">
        <f>""</f>
        <v/>
      </c>
      <c r="AT165" s="38" t="s">
        <v>20</v>
      </c>
    </row>
    <row r="166" spans="1:46" ht="12.75" customHeight="1" x14ac:dyDescent="0.3">
      <c r="A166" s="37"/>
      <c r="B166" s="32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1"/>
      <c r="X166" s="32"/>
      <c r="Y166" s="36">
        <v>0</v>
      </c>
      <c r="Z166" s="36">
        <v>0</v>
      </c>
      <c r="AA166" s="36">
        <v>0</v>
      </c>
      <c r="AB166" s="35"/>
      <c r="AC166" s="35"/>
      <c r="AD166" s="35"/>
      <c r="AE166" s="35"/>
      <c r="AF166" s="35"/>
      <c r="AG166" s="35"/>
      <c r="AH166" s="35"/>
      <c r="AI166" s="31"/>
      <c r="AJ166" s="32"/>
      <c r="AK166" s="35"/>
      <c r="AL166" s="31"/>
      <c r="AM166" s="32"/>
      <c r="AN166" s="35"/>
      <c r="AO166" s="35"/>
      <c r="AP166" s="35"/>
      <c r="AQ166" s="34"/>
      <c r="AR166" s="33"/>
      <c r="AS166" s="32"/>
      <c r="AT166" s="31"/>
    </row>
    <row r="167" spans="1:46" ht="13.5" customHeight="1" x14ac:dyDescent="0.3">
      <c r="A167" s="48"/>
      <c r="B167" s="47" t="s">
        <v>82</v>
      </c>
      <c r="C167" s="42"/>
      <c r="D167" s="46">
        <v>45203.557205243058</v>
      </c>
      <c r="E167" s="42" t="str">
        <f>""</f>
        <v/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 t="str">
        <f>""</f>
        <v/>
      </c>
      <c r="Q167" s="42" t="str">
        <f>""</f>
        <v/>
      </c>
      <c r="R167" s="42" t="str">
        <f>""</f>
        <v/>
      </c>
      <c r="S167" s="42" t="str">
        <f>""</f>
        <v/>
      </c>
      <c r="T167" s="42"/>
      <c r="U167" s="42" t="s">
        <v>32</v>
      </c>
      <c r="V167" s="42">
        <v>0</v>
      </c>
      <c r="W167" s="45">
        <v>0</v>
      </c>
      <c r="X167" s="44" t="s">
        <v>28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60</v>
      </c>
      <c r="AH167" s="42">
        <v>0.2</v>
      </c>
      <c r="AI167" s="45">
        <v>7</v>
      </c>
      <c r="AJ167" s="44" t="s">
        <v>27</v>
      </c>
      <c r="AK167" s="42">
        <v>10</v>
      </c>
      <c r="AL167" s="45">
        <v>250</v>
      </c>
      <c r="AM167" s="44" t="s">
        <v>21</v>
      </c>
      <c r="AN167" s="43" t="s">
        <v>21</v>
      </c>
      <c r="AO167" s="42">
        <v>0</v>
      </c>
      <c r="AP167" s="42">
        <v>0</v>
      </c>
      <c r="AQ167" s="41"/>
      <c r="AR167" s="40"/>
      <c r="AS167" s="39" t="str">
        <f>""</f>
        <v/>
      </c>
      <c r="AT167" s="38" t="s">
        <v>20</v>
      </c>
    </row>
    <row r="168" spans="1:46" ht="12.75" customHeight="1" x14ac:dyDescent="0.3">
      <c r="A168" s="48"/>
      <c r="B168" s="47"/>
      <c r="C168" s="42"/>
      <c r="D168" s="46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5"/>
      <c r="X168" s="44" t="s">
        <v>26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40</v>
      </c>
      <c r="AH168" s="42">
        <v>1.5</v>
      </c>
      <c r="AI168" s="45">
        <v>12</v>
      </c>
      <c r="AJ168" s="44"/>
      <c r="AK168" s="42"/>
      <c r="AL168" s="45"/>
      <c r="AM168" s="44"/>
      <c r="AN168" s="43"/>
      <c r="AO168" s="42"/>
      <c r="AP168" s="42"/>
      <c r="AQ168" s="41"/>
      <c r="AR168" s="40"/>
      <c r="AS168" s="39"/>
      <c r="AT168" s="49"/>
    </row>
    <row r="169" spans="1:46" ht="12.75" customHeight="1" x14ac:dyDescent="0.3">
      <c r="A169" s="37"/>
      <c r="B169" s="32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1"/>
      <c r="X169" s="32"/>
      <c r="Y169" s="36">
        <v>0</v>
      </c>
      <c r="Z169" s="36">
        <v>0</v>
      </c>
      <c r="AA169" s="36">
        <v>0</v>
      </c>
      <c r="AB169" s="35"/>
      <c r="AC169" s="35"/>
      <c r="AD169" s="35"/>
      <c r="AE169" s="35"/>
      <c r="AF169" s="35"/>
      <c r="AG169" s="35"/>
      <c r="AH169" s="35"/>
      <c r="AI169" s="31"/>
      <c r="AJ169" s="32"/>
      <c r="AK169" s="35"/>
      <c r="AL169" s="31"/>
      <c r="AM169" s="32"/>
      <c r="AN169" s="35"/>
      <c r="AO169" s="35"/>
      <c r="AP169" s="35"/>
      <c r="AQ169" s="34"/>
      <c r="AR169" s="33"/>
      <c r="AS169" s="32"/>
      <c r="AT169" s="31"/>
    </row>
    <row r="170" spans="1:46" ht="12.75" customHeight="1" x14ac:dyDescent="0.3">
      <c r="A170" s="48"/>
      <c r="B170" s="47" t="s">
        <v>81</v>
      </c>
      <c r="C170" s="42"/>
      <c r="D170" s="46">
        <v>45203.562871967595</v>
      </c>
      <c r="E170" s="42" t="str">
        <f>""</f>
        <v/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 t="str">
        <f>""</f>
        <v/>
      </c>
      <c r="Q170" s="42" t="str">
        <f>""</f>
        <v/>
      </c>
      <c r="R170" s="42" t="str">
        <f>""</f>
        <v/>
      </c>
      <c r="S170" s="42" t="str">
        <f>""</f>
        <v/>
      </c>
      <c r="T170" s="42"/>
      <c r="U170" s="42" t="s">
        <v>23</v>
      </c>
      <c r="V170" s="42">
        <v>0</v>
      </c>
      <c r="W170" s="45">
        <v>0</v>
      </c>
      <c r="X170" s="44" t="s">
        <v>21</v>
      </c>
      <c r="Y170" s="42">
        <v>0</v>
      </c>
      <c r="Z170" s="42">
        <v>6</v>
      </c>
      <c r="AA170" s="42">
        <v>6</v>
      </c>
      <c r="AB170" s="42">
        <v>0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5">
        <v>0</v>
      </c>
      <c r="AJ170" s="44" t="s">
        <v>27</v>
      </c>
      <c r="AK170" s="42">
        <v>25</v>
      </c>
      <c r="AL170" s="45">
        <v>250</v>
      </c>
      <c r="AM170" s="44" t="s">
        <v>21</v>
      </c>
      <c r="AN170" s="43" t="s">
        <v>21</v>
      </c>
      <c r="AO170" s="42">
        <v>0</v>
      </c>
      <c r="AP170" s="42">
        <v>0</v>
      </c>
      <c r="AQ170" s="41"/>
      <c r="AR170" s="40"/>
      <c r="AS170" s="39" t="str">
        <f>""</f>
        <v/>
      </c>
      <c r="AT170" s="49" t="str">
        <f>""</f>
        <v/>
      </c>
    </row>
    <row r="171" spans="1:46" ht="12.75" customHeight="1" x14ac:dyDescent="0.3">
      <c r="A171" s="37"/>
      <c r="B171" s="32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1"/>
      <c r="X171" s="32"/>
      <c r="Y171" s="36">
        <v>0</v>
      </c>
      <c r="Z171" s="36">
        <v>6</v>
      </c>
      <c r="AA171" s="36">
        <v>6</v>
      </c>
      <c r="AB171" s="35"/>
      <c r="AC171" s="35"/>
      <c r="AD171" s="35"/>
      <c r="AE171" s="35"/>
      <c r="AF171" s="35"/>
      <c r="AG171" s="35"/>
      <c r="AH171" s="35"/>
      <c r="AI171" s="31"/>
      <c r="AJ171" s="32"/>
      <c r="AK171" s="35"/>
      <c r="AL171" s="31"/>
      <c r="AM171" s="32"/>
      <c r="AN171" s="35"/>
      <c r="AO171" s="35"/>
      <c r="AP171" s="35"/>
      <c r="AQ171" s="34"/>
      <c r="AR171" s="33"/>
      <c r="AS171" s="32"/>
      <c r="AT171" s="31"/>
    </row>
    <row r="172" spans="1:46" ht="13.5" customHeight="1" x14ac:dyDescent="0.3">
      <c r="A172" s="48"/>
      <c r="B172" s="47" t="s">
        <v>80</v>
      </c>
      <c r="C172" s="42"/>
      <c r="D172" s="46">
        <v>45203.568947083331</v>
      </c>
      <c r="E172" s="42" t="str">
        <f>""</f>
        <v/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2</v>
      </c>
      <c r="P172" s="42" t="str">
        <f>""</f>
        <v/>
      </c>
      <c r="Q172" s="42" t="str">
        <f>""</f>
        <v/>
      </c>
      <c r="R172" s="42" t="str">
        <f>""</f>
        <v/>
      </c>
      <c r="S172" s="42" t="str">
        <f>""</f>
        <v/>
      </c>
      <c r="T172" s="42"/>
      <c r="U172" s="42" t="s">
        <v>23</v>
      </c>
      <c r="V172" s="42">
        <v>0</v>
      </c>
      <c r="W172" s="45">
        <v>0</v>
      </c>
      <c r="X172" s="44" t="s">
        <v>28</v>
      </c>
      <c r="Y172" s="42">
        <v>0</v>
      </c>
      <c r="Z172" s="42">
        <v>1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5">
        <v>0</v>
      </c>
      <c r="AJ172" s="44" t="s">
        <v>27</v>
      </c>
      <c r="AK172" s="42">
        <v>35</v>
      </c>
      <c r="AL172" s="45">
        <v>280</v>
      </c>
      <c r="AM172" s="44" t="s">
        <v>21</v>
      </c>
      <c r="AN172" s="43" t="s">
        <v>21</v>
      </c>
      <c r="AO172" s="42">
        <v>0</v>
      </c>
      <c r="AP172" s="42">
        <v>0</v>
      </c>
      <c r="AQ172" s="41"/>
      <c r="AR172" s="40"/>
      <c r="AS172" s="39" t="str">
        <f>""</f>
        <v/>
      </c>
      <c r="AT172" s="38" t="s">
        <v>63</v>
      </c>
    </row>
    <row r="173" spans="1:46" ht="12.75" customHeight="1" x14ac:dyDescent="0.3">
      <c r="A173" s="48"/>
      <c r="B173" s="47"/>
      <c r="C173" s="42"/>
      <c r="D173" s="46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5"/>
      <c r="X173" s="44" t="s">
        <v>26</v>
      </c>
      <c r="Y173" s="42">
        <v>0</v>
      </c>
      <c r="Z173" s="42">
        <v>3</v>
      </c>
      <c r="AA173" s="42">
        <v>0</v>
      </c>
      <c r="AB173" s="42">
        <v>0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0</v>
      </c>
      <c r="AI173" s="45">
        <v>0</v>
      </c>
      <c r="AJ173" s="44" t="s">
        <v>25</v>
      </c>
      <c r="AK173" s="42">
        <v>5</v>
      </c>
      <c r="AL173" s="45">
        <v>300</v>
      </c>
      <c r="AM173" s="44"/>
      <c r="AN173" s="43"/>
      <c r="AO173" s="42"/>
      <c r="AP173" s="42"/>
      <c r="AQ173" s="41"/>
      <c r="AR173" s="40"/>
      <c r="AS173" s="39"/>
      <c r="AT173" s="49"/>
    </row>
    <row r="174" spans="1:46" ht="12.75" customHeight="1" x14ac:dyDescent="0.3">
      <c r="A174" s="37"/>
      <c r="B174" s="32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1"/>
      <c r="X174" s="32"/>
      <c r="Y174" s="36">
        <v>0</v>
      </c>
      <c r="Z174" s="36">
        <v>4</v>
      </c>
      <c r="AA174" s="36">
        <v>0</v>
      </c>
      <c r="AB174" s="35"/>
      <c r="AC174" s="35"/>
      <c r="AD174" s="35"/>
      <c r="AE174" s="35"/>
      <c r="AF174" s="35"/>
      <c r="AG174" s="35"/>
      <c r="AH174" s="35"/>
      <c r="AI174" s="31"/>
      <c r="AJ174" s="32"/>
      <c r="AK174" s="35"/>
      <c r="AL174" s="31"/>
      <c r="AM174" s="32"/>
      <c r="AN174" s="35"/>
      <c r="AO174" s="35"/>
      <c r="AP174" s="35"/>
      <c r="AQ174" s="34"/>
      <c r="AR174" s="33"/>
      <c r="AS174" s="32"/>
      <c r="AT174" s="31"/>
    </row>
    <row r="175" spans="1:46" ht="12.75" customHeight="1" x14ac:dyDescent="0.3">
      <c r="A175" s="48"/>
      <c r="B175" s="47" t="s">
        <v>79</v>
      </c>
      <c r="C175" s="42"/>
      <c r="D175" s="46">
        <v>45203.576992071758</v>
      </c>
      <c r="E175" s="42" t="str">
        <f>""</f>
        <v/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 t="str">
        <f>""</f>
        <v/>
      </c>
      <c r="Q175" s="42" t="str">
        <f>""</f>
        <v/>
      </c>
      <c r="R175" s="42" t="str">
        <f>""</f>
        <v/>
      </c>
      <c r="S175" s="42" t="str">
        <f>""</f>
        <v/>
      </c>
      <c r="T175" s="42"/>
      <c r="U175" s="42" t="s">
        <v>23</v>
      </c>
      <c r="V175" s="42">
        <v>0</v>
      </c>
      <c r="W175" s="45">
        <v>0</v>
      </c>
      <c r="X175" s="44" t="s">
        <v>26</v>
      </c>
      <c r="Y175" s="42">
        <v>0</v>
      </c>
      <c r="Z175" s="42">
        <v>4</v>
      </c>
      <c r="AA175" s="42">
        <v>3</v>
      </c>
      <c r="AB175" s="42">
        <v>0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5">
        <v>0</v>
      </c>
      <c r="AJ175" s="44" t="s">
        <v>27</v>
      </c>
      <c r="AK175" s="42">
        <v>20</v>
      </c>
      <c r="AL175" s="45">
        <v>250</v>
      </c>
      <c r="AM175" s="44" t="s">
        <v>21</v>
      </c>
      <c r="AN175" s="43" t="s">
        <v>21</v>
      </c>
      <c r="AO175" s="42">
        <v>0</v>
      </c>
      <c r="AP175" s="42">
        <v>0</v>
      </c>
      <c r="AQ175" s="41"/>
      <c r="AR175" s="40"/>
      <c r="AS175" s="39" t="str">
        <f>""</f>
        <v/>
      </c>
      <c r="AT175" s="49" t="str">
        <f>""</f>
        <v/>
      </c>
    </row>
    <row r="176" spans="1:46" ht="12.75" customHeight="1" x14ac:dyDescent="0.3">
      <c r="A176" s="37"/>
      <c r="B176" s="32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1"/>
      <c r="X176" s="32"/>
      <c r="Y176" s="36">
        <v>0</v>
      </c>
      <c r="Z176" s="36">
        <v>4</v>
      </c>
      <c r="AA176" s="36">
        <v>3</v>
      </c>
      <c r="AB176" s="35"/>
      <c r="AC176" s="35"/>
      <c r="AD176" s="35"/>
      <c r="AE176" s="35"/>
      <c r="AF176" s="35"/>
      <c r="AG176" s="35"/>
      <c r="AH176" s="35"/>
      <c r="AI176" s="31"/>
      <c r="AJ176" s="32"/>
      <c r="AK176" s="35"/>
      <c r="AL176" s="31"/>
      <c r="AM176" s="32"/>
      <c r="AN176" s="35"/>
      <c r="AO176" s="35"/>
      <c r="AP176" s="35"/>
      <c r="AQ176" s="34"/>
      <c r="AR176" s="33"/>
      <c r="AS176" s="32"/>
      <c r="AT176" s="31"/>
    </row>
    <row r="177" spans="1:46" ht="12.75" customHeight="1" x14ac:dyDescent="0.3">
      <c r="A177" s="48"/>
      <c r="B177" s="47" t="s">
        <v>78</v>
      </c>
      <c r="C177" s="42"/>
      <c r="D177" s="46">
        <v>45203.602498495369</v>
      </c>
      <c r="E177" s="42" t="str">
        <f>""</f>
        <v/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 t="str">
        <f>""</f>
        <v/>
      </c>
      <c r="Q177" s="42" t="str">
        <f>""</f>
        <v/>
      </c>
      <c r="R177" s="42" t="str">
        <f>""</f>
        <v/>
      </c>
      <c r="S177" s="42" t="str">
        <f>""</f>
        <v/>
      </c>
      <c r="T177" s="42"/>
      <c r="U177" s="42" t="s">
        <v>23</v>
      </c>
      <c r="V177" s="42">
        <v>0</v>
      </c>
      <c r="W177" s="45">
        <v>0</v>
      </c>
      <c r="X177" s="44" t="s">
        <v>26</v>
      </c>
      <c r="Y177" s="42">
        <v>0</v>
      </c>
      <c r="Z177" s="42">
        <v>7</v>
      </c>
      <c r="AA177" s="42">
        <v>7</v>
      </c>
      <c r="AB177" s="42">
        <v>0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0</v>
      </c>
      <c r="AI177" s="45">
        <v>0</v>
      </c>
      <c r="AJ177" s="44" t="s">
        <v>27</v>
      </c>
      <c r="AK177" s="42">
        <v>30</v>
      </c>
      <c r="AL177" s="45">
        <v>250</v>
      </c>
      <c r="AM177" s="44" t="s">
        <v>21</v>
      </c>
      <c r="AN177" s="43" t="s">
        <v>21</v>
      </c>
      <c r="AO177" s="42">
        <v>0</v>
      </c>
      <c r="AP177" s="42">
        <v>0</v>
      </c>
      <c r="AQ177" s="41"/>
      <c r="AR177" s="40"/>
      <c r="AS177" s="39" t="str">
        <f>""</f>
        <v/>
      </c>
      <c r="AT177" s="49" t="str">
        <f>""</f>
        <v/>
      </c>
    </row>
    <row r="178" spans="1:46" ht="12.75" customHeight="1" x14ac:dyDescent="0.3">
      <c r="A178" s="37"/>
      <c r="B178" s="32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1"/>
      <c r="X178" s="32"/>
      <c r="Y178" s="36">
        <v>0</v>
      </c>
      <c r="Z178" s="36">
        <v>7</v>
      </c>
      <c r="AA178" s="36">
        <v>7</v>
      </c>
      <c r="AB178" s="35"/>
      <c r="AC178" s="35"/>
      <c r="AD178" s="35"/>
      <c r="AE178" s="35"/>
      <c r="AF178" s="35"/>
      <c r="AG178" s="35"/>
      <c r="AH178" s="35"/>
      <c r="AI178" s="31"/>
      <c r="AJ178" s="32"/>
      <c r="AK178" s="35"/>
      <c r="AL178" s="31"/>
      <c r="AM178" s="32"/>
      <c r="AN178" s="35"/>
      <c r="AO178" s="35"/>
      <c r="AP178" s="35"/>
      <c r="AQ178" s="34"/>
      <c r="AR178" s="33"/>
      <c r="AS178" s="32"/>
      <c r="AT178" s="31"/>
    </row>
    <row r="179" spans="1:46" ht="12.75" customHeight="1" x14ac:dyDescent="0.3">
      <c r="A179" s="48"/>
      <c r="B179" s="47" t="s">
        <v>77</v>
      </c>
      <c r="C179" s="42"/>
      <c r="D179" s="46">
        <v>45203.60720377315</v>
      </c>
      <c r="E179" s="42" t="str">
        <f>""</f>
        <v/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 t="str">
        <f>""</f>
        <v/>
      </c>
      <c r="Q179" s="42" t="str">
        <f>""</f>
        <v/>
      </c>
      <c r="R179" s="42" t="str">
        <f>""</f>
        <v/>
      </c>
      <c r="S179" s="42" t="str">
        <f>""</f>
        <v/>
      </c>
      <c r="T179" s="42"/>
      <c r="U179" s="42" t="s">
        <v>32</v>
      </c>
      <c r="V179" s="42">
        <v>0</v>
      </c>
      <c r="W179" s="45">
        <v>0</v>
      </c>
      <c r="X179" s="44" t="s">
        <v>26</v>
      </c>
      <c r="Y179" s="42">
        <v>4</v>
      </c>
      <c r="Z179" s="42">
        <v>4</v>
      </c>
      <c r="AA179" s="42">
        <v>4</v>
      </c>
      <c r="AB179" s="42">
        <v>2</v>
      </c>
      <c r="AC179" s="42">
        <v>11</v>
      </c>
      <c r="AD179" s="42">
        <v>0.02</v>
      </c>
      <c r="AE179" s="42">
        <v>11</v>
      </c>
      <c r="AF179" s="42">
        <v>50</v>
      </c>
      <c r="AG179" s="42">
        <v>0</v>
      </c>
      <c r="AH179" s="42">
        <v>3.5</v>
      </c>
      <c r="AI179" s="45">
        <v>18</v>
      </c>
      <c r="AJ179" s="44" t="s">
        <v>27</v>
      </c>
      <c r="AK179" s="42">
        <v>15</v>
      </c>
      <c r="AL179" s="45">
        <v>300</v>
      </c>
      <c r="AM179" s="44" t="s">
        <v>21</v>
      </c>
      <c r="AN179" s="43" t="s">
        <v>21</v>
      </c>
      <c r="AO179" s="42">
        <v>0</v>
      </c>
      <c r="AP179" s="42">
        <v>0</v>
      </c>
      <c r="AQ179" s="41"/>
      <c r="AR179" s="40"/>
      <c r="AS179" s="39" t="str">
        <f>""</f>
        <v/>
      </c>
      <c r="AT179" s="49" t="str">
        <f>""</f>
        <v/>
      </c>
    </row>
    <row r="180" spans="1:46" ht="12.75" customHeight="1" x14ac:dyDescent="0.3">
      <c r="A180" s="48"/>
      <c r="B180" s="47"/>
      <c r="C180" s="42"/>
      <c r="D180" s="46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5"/>
      <c r="X180" s="44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5"/>
      <c r="AJ180" s="44" t="s">
        <v>25</v>
      </c>
      <c r="AK180" s="42">
        <v>20</v>
      </c>
      <c r="AL180" s="45">
        <v>400</v>
      </c>
      <c r="AM180" s="44"/>
      <c r="AN180" s="43"/>
      <c r="AO180" s="42"/>
      <c r="AP180" s="42"/>
      <c r="AQ180" s="41"/>
      <c r="AR180" s="40"/>
      <c r="AS180" s="39"/>
      <c r="AT180" s="49"/>
    </row>
    <row r="181" spans="1:46" ht="12.75" customHeight="1" x14ac:dyDescent="0.3">
      <c r="A181" s="37"/>
      <c r="B181" s="32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1"/>
      <c r="X181" s="32"/>
      <c r="Y181" s="36">
        <v>4</v>
      </c>
      <c r="Z181" s="36">
        <v>4</v>
      </c>
      <c r="AA181" s="36">
        <v>4</v>
      </c>
      <c r="AB181" s="35"/>
      <c r="AC181" s="35"/>
      <c r="AD181" s="35"/>
      <c r="AE181" s="35"/>
      <c r="AF181" s="35"/>
      <c r="AG181" s="35"/>
      <c r="AH181" s="35"/>
      <c r="AI181" s="31"/>
      <c r="AJ181" s="32"/>
      <c r="AK181" s="35"/>
      <c r="AL181" s="31"/>
      <c r="AM181" s="32"/>
      <c r="AN181" s="35"/>
      <c r="AO181" s="35"/>
      <c r="AP181" s="35"/>
      <c r="AQ181" s="34"/>
      <c r="AR181" s="33"/>
      <c r="AS181" s="32"/>
      <c r="AT181" s="31"/>
    </row>
    <row r="182" spans="1:46" ht="13.5" customHeight="1" x14ac:dyDescent="0.3">
      <c r="A182" s="48"/>
      <c r="B182" s="47" t="s">
        <v>76</v>
      </c>
      <c r="C182" s="42"/>
      <c r="D182" s="46">
        <v>45203.615030300927</v>
      </c>
      <c r="E182" s="42" t="str">
        <f>""</f>
        <v/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 t="str">
        <f>""</f>
        <v/>
      </c>
      <c r="Q182" s="42" t="str">
        <f>""</f>
        <v/>
      </c>
      <c r="R182" s="42" t="str">
        <f>""</f>
        <v/>
      </c>
      <c r="S182" s="42" t="str">
        <f>""</f>
        <v/>
      </c>
      <c r="T182" s="42"/>
      <c r="U182" s="42" t="s">
        <v>23</v>
      </c>
      <c r="V182" s="42">
        <v>0</v>
      </c>
      <c r="W182" s="45">
        <v>0</v>
      </c>
      <c r="X182" s="44" t="s">
        <v>21</v>
      </c>
      <c r="Y182" s="42">
        <v>0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5">
        <v>0</v>
      </c>
      <c r="AJ182" s="44" t="s">
        <v>21</v>
      </c>
      <c r="AK182" s="42">
        <v>0</v>
      </c>
      <c r="AL182" s="45">
        <v>0</v>
      </c>
      <c r="AM182" s="44" t="s">
        <v>21</v>
      </c>
      <c r="AN182" s="43" t="s">
        <v>21</v>
      </c>
      <c r="AO182" s="42">
        <v>0</v>
      </c>
      <c r="AP182" s="42">
        <v>0</v>
      </c>
      <c r="AQ182" s="41"/>
      <c r="AR182" s="40"/>
      <c r="AS182" s="39" t="str">
        <f>""</f>
        <v/>
      </c>
      <c r="AT182" s="38" t="s">
        <v>20</v>
      </c>
    </row>
    <row r="183" spans="1:46" ht="12.75" customHeight="1" x14ac:dyDescent="0.3">
      <c r="A183" s="37"/>
      <c r="B183" s="32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1"/>
      <c r="X183" s="32"/>
      <c r="Y183" s="36">
        <v>0</v>
      </c>
      <c r="Z183" s="36">
        <v>0</v>
      </c>
      <c r="AA183" s="36">
        <v>0</v>
      </c>
      <c r="AB183" s="35"/>
      <c r="AC183" s="35"/>
      <c r="AD183" s="35"/>
      <c r="AE183" s="35"/>
      <c r="AF183" s="35"/>
      <c r="AG183" s="35"/>
      <c r="AH183" s="35"/>
      <c r="AI183" s="31"/>
      <c r="AJ183" s="32"/>
      <c r="AK183" s="35"/>
      <c r="AL183" s="31"/>
      <c r="AM183" s="32"/>
      <c r="AN183" s="35"/>
      <c r="AO183" s="35"/>
      <c r="AP183" s="35"/>
      <c r="AQ183" s="34"/>
      <c r="AR183" s="33"/>
      <c r="AS183" s="32"/>
      <c r="AT183" s="31"/>
    </row>
    <row r="184" spans="1:46" ht="13.5" customHeight="1" x14ac:dyDescent="0.3">
      <c r="A184" s="48"/>
      <c r="B184" s="47" t="s">
        <v>75</v>
      </c>
      <c r="C184" s="42"/>
      <c r="D184" s="46">
        <v>45203.622177395831</v>
      </c>
      <c r="E184" s="42" t="str">
        <f>""</f>
        <v/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 t="str">
        <f>""</f>
        <v/>
      </c>
      <c r="Q184" s="42" t="str">
        <f>""</f>
        <v/>
      </c>
      <c r="R184" s="42" t="str">
        <f>""</f>
        <v/>
      </c>
      <c r="S184" s="42" t="str">
        <f>""</f>
        <v/>
      </c>
      <c r="T184" s="42"/>
      <c r="U184" s="42" t="s">
        <v>23</v>
      </c>
      <c r="V184" s="42">
        <v>0</v>
      </c>
      <c r="W184" s="45">
        <v>0</v>
      </c>
      <c r="X184" s="44" t="s">
        <v>21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>
        <v>0</v>
      </c>
      <c r="AH184" s="42">
        <v>0</v>
      </c>
      <c r="AI184" s="45">
        <v>0</v>
      </c>
      <c r="AJ184" s="44" t="s">
        <v>25</v>
      </c>
      <c r="AK184" s="42">
        <v>10</v>
      </c>
      <c r="AL184" s="45">
        <v>300</v>
      </c>
      <c r="AM184" s="44" t="s">
        <v>21</v>
      </c>
      <c r="AN184" s="43" t="s">
        <v>21</v>
      </c>
      <c r="AO184" s="42">
        <v>0</v>
      </c>
      <c r="AP184" s="42">
        <v>0</v>
      </c>
      <c r="AQ184" s="41"/>
      <c r="AR184" s="40"/>
      <c r="AS184" s="39" t="str">
        <f>""</f>
        <v/>
      </c>
      <c r="AT184" s="38" t="s">
        <v>20</v>
      </c>
    </row>
    <row r="185" spans="1:46" ht="12.75" customHeight="1" x14ac:dyDescent="0.3">
      <c r="A185" s="37"/>
      <c r="B185" s="32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1"/>
      <c r="X185" s="32"/>
      <c r="Y185" s="36">
        <v>0</v>
      </c>
      <c r="Z185" s="36">
        <v>0</v>
      </c>
      <c r="AA185" s="36">
        <v>0</v>
      </c>
      <c r="AB185" s="35"/>
      <c r="AC185" s="35"/>
      <c r="AD185" s="35"/>
      <c r="AE185" s="35"/>
      <c r="AF185" s="35"/>
      <c r="AG185" s="35"/>
      <c r="AH185" s="35"/>
      <c r="AI185" s="31"/>
      <c r="AJ185" s="32"/>
      <c r="AK185" s="35"/>
      <c r="AL185" s="31"/>
      <c r="AM185" s="32"/>
      <c r="AN185" s="35"/>
      <c r="AO185" s="35"/>
      <c r="AP185" s="35"/>
      <c r="AQ185" s="34"/>
      <c r="AR185" s="33"/>
      <c r="AS185" s="32"/>
      <c r="AT185" s="31"/>
    </row>
    <row r="186" spans="1:46" ht="13.5" customHeight="1" x14ac:dyDescent="0.3">
      <c r="A186" s="48"/>
      <c r="B186" s="47" t="s">
        <v>74</v>
      </c>
      <c r="C186" s="42"/>
      <c r="D186" s="46">
        <v>45203.626608668979</v>
      </c>
      <c r="E186" s="42" t="str">
        <f>""</f>
        <v/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 t="str">
        <f>""</f>
        <v/>
      </c>
      <c r="Q186" s="42" t="str">
        <f>""</f>
        <v/>
      </c>
      <c r="R186" s="42" t="str">
        <f>""</f>
        <v/>
      </c>
      <c r="S186" s="42" t="str">
        <f>""</f>
        <v/>
      </c>
      <c r="T186" s="42"/>
      <c r="U186" s="42" t="s">
        <v>23</v>
      </c>
      <c r="V186" s="42">
        <v>0</v>
      </c>
      <c r="W186" s="45">
        <v>0</v>
      </c>
      <c r="X186" s="44" t="s">
        <v>21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5">
        <v>0</v>
      </c>
      <c r="AJ186" s="44" t="s">
        <v>27</v>
      </c>
      <c r="AK186" s="42">
        <v>15</v>
      </c>
      <c r="AL186" s="45">
        <v>250</v>
      </c>
      <c r="AM186" s="44" t="s">
        <v>21</v>
      </c>
      <c r="AN186" s="43" t="s">
        <v>21</v>
      </c>
      <c r="AO186" s="42">
        <v>0</v>
      </c>
      <c r="AP186" s="42">
        <v>0</v>
      </c>
      <c r="AQ186" s="41"/>
      <c r="AR186" s="40"/>
      <c r="AS186" s="39" t="str">
        <f>""</f>
        <v/>
      </c>
      <c r="AT186" s="38" t="s">
        <v>20</v>
      </c>
    </row>
    <row r="187" spans="1:46" ht="12.75" customHeight="1" x14ac:dyDescent="0.3">
      <c r="A187" s="37"/>
      <c r="B187" s="32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1"/>
      <c r="X187" s="32"/>
      <c r="Y187" s="36">
        <v>0</v>
      </c>
      <c r="Z187" s="36">
        <v>0</v>
      </c>
      <c r="AA187" s="36">
        <v>0</v>
      </c>
      <c r="AB187" s="35"/>
      <c r="AC187" s="35"/>
      <c r="AD187" s="35"/>
      <c r="AE187" s="35"/>
      <c r="AF187" s="35"/>
      <c r="AG187" s="35"/>
      <c r="AH187" s="35"/>
      <c r="AI187" s="31"/>
      <c r="AJ187" s="32"/>
      <c r="AK187" s="35"/>
      <c r="AL187" s="31"/>
      <c r="AM187" s="32"/>
      <c r="AN187" s="35"/>
      <c r="AO187" s="35"/>
      <c r="AP187" s="35"/>
      <c r="AQ187" s="34"/>
      <c r="AR187" s="33"/>
      <c r="AS187" s="32"/>
      <c r="AT187" s="31"/>
    </row>
    <row r="188" spans="1:46" ht="13.5" customHeight="1" x14ac:dyDescent="0.3">
      <c r="A188" s="48"/>
      <c r="B188" s="47" t="s">
        <v>73</v>
      </c>
      <c r="C188" s="42"/>
      <c r="D188" s="46">
        <v>45203.630560833335</v>
      </c>
      <c r="E188" s="42" t="str">
        <f>""</f>
        <v/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 t="str">
        <f>""</f>
        <v/>
      </c>
      <c r="Q188" s="42" t="str">
        <f>""</f>
        <v/>
      </c>
      <c r="R188" s="42" t="str">
        <f>""</f>
        <v/>
      </c>
      <c r="S188" s="42" t="str">
        <f>""</f>
        <v/>
      </c>
      <c r="T188" s="42"/>
      <c r="U188" s="42" t="s">
        <v>32</v>
      </c>
      <c r="V188" s="42">
        <v>0</v>
      </c>
      <c r="W188" s="45">
        <v>0</v>
      </c>
      <c r="X188" s="44" t="s">
        <v>21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5">
        <v>0</v>
      </c>
      <c r="AJ188" s="44" t="s">
        <v>25</v>
      </c>
      <c r="AK188" s="42">
        <v>10</v>
      </c>
      <c r="AL188" s="45">
        <v>300</v>
      </c>
      <c r="AM188" s="44" t="s">
        <v>21</v>
      </c>
      <c r="AN188" s="43" t="s">
        <v>21</v>
      </c>
      <c r="AO188" s="42">
        <v>0</v>
      </c>
      <c r="AP188" s="42">
        <v>0</v>
      </c>
      <c r="AQ188" s="41"/>
      <c r="AR188" s="40"/>
      <c r="AS188" s="39" t="str">
        <f>""</f>
        <v/>
      </c>
      <c r="AT188" s="38" t="s">
        <v>20</v>
      </c>
    </row>
    <row r="189" spans="1:46" ht="12.75" customHeight="1" x14ac:dyDescent="0.3">
      <c r="A189" s="37"/>
      <c r="B189" s="32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1"/>
      <c r="X189" s="32"/>
      <c r="Y189" s="36">
        <v>0</v>
      </c>
      <c r="Z189" s="36">
        <v>0</v>
      </c>
      <c r="AA189" s="36">
        <v>0</v>
      </c>
      <c r="AB189" s="35"/>
      <c r="AC189" s="35"/>
      <c r="AD189" s="35"/>
      <c r="AE189" s="35"/>
      <c r="AF189" s="35"/>
      <c r="AG189" s="35"/>
      <c r="AH189" s="35"/>
      <c r="AI189" s="31"/>
      <c r="AJ189" s="32"/>
      <c r="AK189" s="35"/>
      <c r="AL189" s="31"/>
      <c r="AM189" s="32"/>
      <c r="AN189" s="35"/>
      <c r="AO189" s="35"/>
      <c r="AP189" s="35"/>
      <c r="AQ189" s="34"/>
      <c r="AR189" s="33"/>
      <c r="AS189" s="32"/>
      <c r="AT189" s="31"/>
    </row>
    <row r="190" spans="1:46" ht="12.75" customHeight="1" x14ac:dyDescent="0.3">
      <c r="A190" s="48"/>
      <c r="B190" s="47" t="s">
        <v>72</v>
      </c>
      <c r="C190" s="42"/>
      <c r="D190" s="46">
        <v>45203.641685439812</v>
      </c>
      <c r="E190" s="42" t="str">
        <f>""</f>
        <v/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 t="str">
        <f>""</f>
        <v/>
      </c>
      <c r="Q190" s="42" t="str">
        <f>""</f>
        <v/>
      </c>
      <c r="R190" s="42" t="str">
        <f>""</f>
        <v/>
      </c>
      <c r="S190" s="42" t="str">
        <f>""</f>
        <v/>
      </c>
      <c r="T190" s="42"/>
      <c r="U190" s="42" t="s">
        <v>32</v>
      </c>
      <c r="V190" s="42">
        <v>0</v>
      </c>
      <c r="W190" s="45">
        <v>0</v>
      </c>
      <c r="X190" s="44" t="s">
        <v>28</v>
      </c>
      <c r="Y190" s="42">
        <v>4</v>
      </c>
      <c r="Z190" s="42">
        <v>4</v>
      </c>
      <c r="AA190" s="42">
        <v>4</v>
      </c>
      <c r="AB190" s="42">
        <v>2</v>
      </c>
      <c r="AC190" s="42">
        <v>20</v>
      </c>
      <c r="AD190" s="42">
        <v>2</v>
      </c>
      <c r="AE190" s="42">
        <v>20</v>
      </c>
      <c r="AF190" s="42">
        <v>25</v>
      </c>
      <c r="AG190" s="42">
        <v>0</v>
      </c>
      <c r="AH190" s="42">
        <v>2.8</v>
      </c>
      <c r="AI190" s="45">
        <v>22</v>
      </c>
      <c r="AJ190" s="44" t="s">
        <v>21</v>
      </c>
      <c r="AK190" s="42">
        <v>0</v>
      </c>
      <c r="AL190" s="45">
        <v>0</v>
      </c>
      <c r="AM190" s="44" t="s">
        <v>21</v>
      </c>
      <c r="AN190" s="43" t="s">
        <v>21</v>
      </c>
      <c r="AO190" s="42">
        <v>0</v>
      </c>
      <c r="AP190" s="42">
        <v>0</v>
      </c>
      <c r="AQ190" s="41"/>
      <c r="AR190" s="40"/>
      <c r="AS190" s="39" t="str">
        <f>""</f>
        <v/>
      </c>
      <c r="AT190" s="49" t="str">
        <f>""</f>
        <v/>
      </c>
    </row>
    <row r="191" spans="1:46" ht="12.75" customHeight="1" x14ac:dyDescent="0.3">
      <c r="A191" s="48"/>
      <c r="B191" s="47"/>
      <c r="C191" s="42"/>
      <c r="D191" s="46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5"/>
      <c r="X191" s="44" t="s">
        <v>26</v>
      </c>
      <c r="Y191" s="42">
        <v>4</v>
      </c>
      <c r="Z191" s="42">
        <v>4</v>
      </c>
      <c r="AA191" s="42">
        <v>4</v>
      </c>
      <c r="AB191" s="42">
        <v>2</v>
      </c>
      <c r="AC191" s="42">
        <v>11</v>
      </c>
      <c r="AD191" s="42">
        <v>2</v>
      </c>
      <c r="AE191" s="42">
        <v>11</v>
      </c>
      <c r="AF191" s="42">
        <v>20</v>
      </c>
      <c r="AG191" s="42">
        <v>0</v>
      </c>
      <c r="AH191" s="42">
        <v>4</v>
      </c>
      <c r="AI191" s="45">
        <v>20</v>
      </c>
      <c r="AJ191" s="44"/>
      <c r="AK191" s="42"/>
      <c r="AL191" s="45"/>
      <c r="AM191" s="44"/>
      <c r="AN191" s="43"/>
      <c r="AO191" s="42"/>
      <c r="AP191" s="42"/>
      <c r="AQ191" s="41"/>
      <c r="AR191" s="40"/>
      <c r="AS191" s="39"/>
      <c r="AT191" s="49"/>
    </row>
    <row r="192" spans="1:46" ht="12.75" customHeight="1" x14ac:dyDescent="0.3">
      <c r="A192" s="37"/>
      <c r="B192" s="32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1"/>
      <c r="X192" s="32"/>
      <c r="Y192" s="36">
        <v>8</v>
      </c>
      <c r="Z192" s="36">
        <v>8</v>
      </c>
      <c r="AA192" s="36">
        <v>8</v>
      </c>
      <c r="AB192" s="35"/>
      <c r="AC192" s="35"/>
      <c r="AD192" s="35"/>
      <c r="AE192" s="35"/>
      <c r="AF192" s="35"/>
      <c r="AG192" s="35"/>
      <c r="AH192" s="35"/>
      <c r="AI192" s="31"/>
      <c r="AJ192" s="32"/>
      <c r="AK192" s="35"/>
      <c r="AL192" s="31"/>
      <c r="AM192" s="32"/>
      <c r="AN192" s="35"/>
      <c r="AO192" s="35"/>
      <c r="AP192" s="35"/>
      <c r="AQ192" s="34"/>
      <c r="AR192" s="33"/>
      <c r="AS192" s="32"/>
      <c r="AT192" s="31"/>
    </row>
    <row r="193" spans="1:46" ht="13.5" customHeight="1" x14ac:dyDescent="0.3">
      <c r="A193" s="48"/>
      <c r="B193" s="47" t="s">
        <v>71</v>
      </c>
      <c r="C193" s="42"/>
      <c r="D193" s="46">
        <v>45203.649434085652</v>
      </c>
      <c r="E193" s="42" t="str">
        <f>""</f>
        <v/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 t="str">
        <f>""</f>
        <v/>
      </c>
      <c r="Q193" s="42" t="str">
        <f>""</f>
        <v/>
      </c>
      <c r="R193" s="42" t="str">
        <f>""</f>
        <v/>
      </c>
      <c r="S193" s="42" t="str">
        <f>""</f>
        <v/>
      </c>
      <c r="T193" s="42"/>
      <c r="U193" s="42" t="s">
        <v>23</v>
      </c>
      <c r="V193" s="42">
        <v>0</v>
      </c>
      <c r="W193" s="45">
        <v>0</v>
      </c>
      <c r="X193" s="44" t="s">
        <v>21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5">
        <v>0</v>
      </c>
      <c r="AJ193" s="44" t="s">
        <v>27</v>
      </c>
      <c r="AK193" s="42">
        <v>20</v>
      </c>
      <c r="AL193" s="45">
        <v>250</v>
      </c>
      <c r="AM193" s="44" t="s">
        <v>21</v>
      </c>
      <c r="AN193" s="43" t="s">
        <v>21</v>
      </c>
      <c r="AO193" s="42">
        <v>0</v>
      </c>
      <c r="AP193" s="42">
        <v>0</v>
      </c>
      <c r="AQ193" s="41"/>
      <c r="AR193" s="40"/>
      <c r="AS193" s="39" t="str">
        <f>""</f>
        <v/>
      </c>
      <c r="AT193" s="38" t="s">
        <v>20</v>
      </c>
    </row>
    <row r="194" spans="1:46" ht="12.75" customHeight="1" x14ac:dyDescent="0.3">
      <c r="A194" s="37"/>
      <c r="B194" s="32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1"/>
      <c r="X194" s="32"/>
      <c r="Y194" s="36">
        <v>0</v>
      </c>
      <c r="Z194" s="36">
        <v>0</v>
      </c>
      <c r="AA194" s="36">
        <v>0</v>
      </c>
      <c r="AB194" s="35"/>
      <c r="AC194" s="35"/>
      <c r="AD194" s="35"/>
      <c r="AE194" s="35"/>
      <c r="AF194" s="35"/>
      <c r="AG194" s="35"/>
      <c r="AH194" s="35"/>
      <c r="AI194" s="31"/>
      <c r="AJ194" s="32"/>
      <c r="AK194" s="35"/>
      <c r="AL194" s="31"/>
      <c r="AM194" s="32"/>
      <c r="AN194" s="35"/>
      <c r="AO194" s="35"/>
      <c r="AP194" s="35"/>
      <c r="AQ194" s="34"/>
      <c r="AR194" s="33"/>
      <c r="AS194" s="32"/>
      <c r="AT194" s="31"/>
    </row>
    <row r="195" spans="1:46" ht="13.5" customHeight="1" x14ac:dyDescent="0.3">
      <c r="A195" s="48"/>
      <c r="B195" s="47" t="s">
        <v>70</v>
      </c>
      <c r="C195" s="42"/>
      <c r="D195" s="46">
        <v>45203.6535874537</v>
      </c>
      <c r="E195" s="42" t="str">
        <f>""</f>
        <v/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 t="str">
        <f>""</f>
        <v/>
      </c>
      <c r="Q195" s="42" t="str">
        <f>""</f>
        <v/>
      </c>
      <c r="R195" s="42" t="str">
        <f>""</f>
        <v/>
      </c>
      <c r="S195" s="42" t="str">
        <f>""</f>
        <v/>
      </c>
      <c r="T195" s="42"/>
      <c r="U195" s="42" t="s">
        <v>23</v>
      </c>
      <c r="V195" s="42">
        <v>0</v>
      </c>
      <c r="W195" s="45">
        <v>0</v>
      </c>
      <c r="X195" s="44" t="s">
        <v>21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 s="42">
        <v>0</v>
      </c>
      <c r="AI195" s="45">
        <v>0</v>
      </c>
      <c r="AJ195" s="44" t="s">
        <v>21</v>
      </c>
      <c r="AK195" s="42">
        <v>0</v>
      </c>
      <c r="AL195" s="45">
        <v>0</v>
      </c>
      <c r="AM195" s="44" t="s">
        <v>21</v>
      </c>
      <c r="AN195" s="43" t="s">
        <v>21</v>
      </c>
      <c r="AO195" s="42">
        <v>0</v>
      </c>
      <c r="AP195" s="42">
        <v>0</v>
      </c>
      <c r="AQ195" s="41"/>
      <c r="AR195" s="40"/>
      <c r="AS195" s="39" t="str">
        <f>""</f>
        <v/>
      </c>
      <c r="AT195" s="38" t="s">
        <v>20</v>
      </c>
    </row>
    <row r="196" spans="1:46" ht="12.75" customHeight="1" x14ac:dyDescent="0.3">
      <c r="A196" s="37"/>
      <c r="B196" s="32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1"/>
      <c r="X196" s="32"/>
      <c r="Y196" s="36">
        <v>0</v>
      </c>
      <c r="Z196" s="36">
        <v>0</v>
      </c>
      <c r="AA196" s="36">
        <v>0</v>
      </c>
      <c r="AB196" s="35"/>
      <c r="AC196" s="35"/>
      <c r="AD196" s="35"/>
      <c r="AE196" s="35"/>
      <c r="AF196" s="35"/>
      <c r="AG196" s="35"/>
      <c r="AH196" s="35"/>
      <c r="AI196" s="31"/>
      <c r="AJ196" s="32"/>
      <c r="AK196" s="35"/>
      <c r="AL196" s="31"/>
      <c r="AM196" s="32"/>
      <c r="AN196" s="35"/>
      <c r="AO196" s="35"/>
      <c r="AP196" s="35"/>
      <c r="AQ196" s="34"/>
      <c r="AR196" s="33"/>
      <c r="AS196" s="32"/>
      <c r="AT196" s="31"/>
    </row>
    <row r="197" spans="1:46" ht="13.5" customHeight="1" x14ac:dyDescent="0.3">
      <c r="A197" s="48"/>
      <c r="B197" s="47" t="s">
        <v>69</v>
      </c>
      <c r="C197" s="42"/>
      <c r="D197" s="46">
        <v>45203.658130636577</v>
      </c>
      <c r="E197" s="42" t="str">
        <f>""</f>
        <v/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 t="str">
        <f>""</f>
        <v/>
      </c>
      <c r="Q197" s="42" t="str">
        <f>""</f>
        <v/>
      </c>
      <c r="R197" s="42" t="str">
        <f>""</f>
        <v/>
      </c>
      <c r="S197" s="42" t="str">
        <f>""</f>
        <v/>
      </c>
      <c r="T197" s="42"/>
      <c r="U197" s="42" t="s">
        <v>23</v>
      </c>
      <c r="V197" s="42">
        <v>0</v>
      </c>
      <c r="W197" s="45">
        <v>0</v>
      </c>
      <c r="X197" s="44" t="s">
        <v>21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5">
        <v>0</v>
      </c>
      <c r="AJ197" s="44" t="s">
        <v>21</v>
      </c>
      <c r="AK197" s="42">
        <v>0</v>
      </c>
      <c r="AL197" s="45">
        <v>0</v>
      </c>
      <c r="AM197" s="44" t="s">
        <v>21</v>
      </c>
      <c r="AN197" s="43" t="s">
        <v>21</v>
      </c>
      <c r="AO197" s="42">
        <v>0</v>
      </c>
      <c r="AP197" s="42">
        <v>0</v>
      </c>
      <c r="AQ197" s="41"/>
      <c r="AR197" s="40"/>
      <c r="AS197" s="39" t="str">
        <f>""</f>
        <v/>
      </c>
      <c r="AT197" s="38" t="s">
        <v>20</v>
      </c>
    </row>
    <row r="198" spans="1:46" ht="12.75" customHeight="1" x14ac:dyDescent="0.3">
      <c r="A198" s="37"/>
      <c r="B198" s="32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1"/>
      <c r="X198" s="32"/>
      <c r="Y198" s="36">
        <v>0</v>
      </c>
      <c r="Z198" s="36">
        <v>0</v>
      </c>
      <c r="AA198" s="36">
        <v>0</v>
      </c>
      <c r="AB198" s="35"/>
      <c r="AC198" s="35"/>
      <c r="AD198" s="35"/>
      <c r="AE198" s="35"/>
      <c r="AF198" s="35"/>
      <c r="AG198" s="35"/>
      <c r="AH198" s="35"/>
      <c r="AI198" s="31"/>
      <c r="AJ198" s="32"/>
      <c r="AK198" s="35"/>
      <c r="AL198" s="31"/>
      <c r="AM198" s="32"/>
      <c r="AN198" s="35"/>
      <c r="AO198" s="35"/>
      <c r="AP198" s="35"/>
      <c r="AQ198" s="34"/>
      <c r="AR198" s="33"/>
      <c r="AS198" s="32"/>
      <c r="AT198" s="31"/>
    </row>
    <row r="199" spans="1:46" ht="13.5" customHeight="1" x14ac:dyDescent="0.3">
      <c r="A199" s="48"/>
      <c r="B199" s="47" t="s">
        <v>68</v>
      </c>
      <c r="C199" s="42"/>
      <c r="D199" s="46">
        <v>45203.661720763892</v>
      </c>
      <c r="E199" s="42" t="str">
        <f>""</f>
        <v/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 t="str">
        <f>""</f>
        <v/>
      </c>
      <c r="Q199" s="42" t="str">
        <f>""</f>
        <v/>
      </c>
      <c r="R199" s="42" t="str">
        <f>""</f>
        <v/>
      </c>
      <c r="S199" s="42" t="str">
        <f>""</f>
        <v/>
      </c>
      <c r="T199" s="42"/>
      <c r="U199" s="42" t="s">
        <v>23</v>
      </c>
      <c r="V199" s="42">
        <v>0</v>
      </c>
      <c r="W199" s="45">
        <v>0</v>
      </c>
      <c r="X199" s="44" t="s">
        <v>21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5">
        <v>0</v>
      </c>
      <c r="AJ199" s="44" t="s">
        <v>21</v>
      </c>
      <c r="AK199" s="42">
        <v>0</v>
      </c>
      <c r="AL199" s="45">
        <v>0</v>
      </c>
      <c r="AM199" s="44" t="s">
        <v>21</v>
      </c>
      <c r="AN199" s="43" t="s">
        <v>21</v>
      </c>
      <c r="AO199" s="42">
        <v>0</v>
      </c>
      <c r="AP199" s="42">
        <v>0</v>
      </c>
      <c r="AQ199" s="41"/>
      <c r="AR199" s="40"/>
      <c r="AS199" s="39" t="str">
        <f>""</f>
        <v/>
      </c>
      <c r="AT199" s="38" t="s">
        <v>20</v>
      </c>
    </row>
    <row r="200" spans="1:46" ht="12.75" customHeight="1" x14ac:dyDescent="0.3">
      <c r="A200" s="37"/>
      <c r="B200" s="32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1"/>
      <c r="X200" s="32"/>
      <c r="Y200" s="36">
        <v>0</v>
      </c>
      <c r="Z200" s="36">
        <v>0</v>
      </c>
      <c r="AA200" s="36">
        <v>0</v>
      </c>
      <c r="AB200" s="35"/>
      <c r="AC200" s="35"/>
      <c r="AD200" s="35"/>
      <c r="AE200" s="35"/>
      <c r="AF200" s="35"/>
      <c r="AG200" s="35"/>
      <c r="AH200" s="35"/>
      <c r="AI200" s="31"/>
      <c r="AJ200" s="32"/>
      <c r="AK200" s="35"/>
      <c r="AL200" s="31"/>
      <c r="AM200" s="32"/>
      <c r="AN200" s="35"/>
      <c r="AO200" s="35"/>
      <c r="AP200" s="35"/>
      <c r="AQ200" s="34"/>
      <c r="AR200" s="33"/>
      <c r="AS200" s="32"/>
      <c r="AT200" s="31"/>
    </row>
    <row r="201" spans="1:46" ht="13.5" customHeight="1" x14ac:dyDescent="0.3">
      <c r="A201" s="48"/>
      <c r="B201" s="47" t="s">
        <v>67</v>
      </c>
      <c r="C201" s="42"/>
      <c r="D201" s="46">
        <v>45203.665891111108</v>
      </c>
      <c r="E201" s="42" t="str">
        <f>""</f>
        <v/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1</v>
      </c>
      <c r="P201" s="42" t="str">
        <f>""</f>
        <v/>
      </c>
      <c r="Q201" s="42" t="str">
        <f>""</f>
        <v/>
      </c>
      <c r="R201" s="42" t="str">
        <f>""</f>
        <v/>
      </c>
      <c r="S201" s="42" t="str">
        <f>""</f>
        <v/>
      </c>
      <c r="T201" s="42"/>
      <c r="U201" s="42" t="s">
        <v>32</v>
      </c>
      <c r="V201" s="42">
        <v>0</v>
      </c>
      <c r="W201" s="45">
        <v>0</v>
      </c>
      <c r="X201" s="44" t="s">
        <v>28</v>
      </c>
      <c r="Y201" s="42">
        <v>2</v>
      </c>
      <c r="Z201" s="42">
        <v>2</v>
      </c>
      <c r="AA201" s="42">
        <v>1</v>
      </c>
      <c r="AB201" s="42">
        <v>0.2</v>
      </c>
      <c r="AC201" s="42">
        <v>3</v>
      </c>
      <c r="AD201" s="42">
        <v>16</v>
      </c>
      <c r="AE201" s="42">
        <v>120</v>
      </c>
      <c r="AF201" s="42">
        <v>5</v>
      </c>
      <c r="AG201" s="42">
        <v>0</v>
      </c>
      <c r="AH201" s="42">
        <v>0.2</v>
      </c>
      <c r="AI201" s="45">
        <v>3</v>
      </c>
      <c r="AJ201" s="44" t="s">
        <v>27</v>
      </c>
      <c r="AK201" s="42">
        <v>10</v>
      </c>
      <c r="AL201" s="45">
        <v>300</v>
      </c>
      <c r="AM201" s="44" t="s">
        <v>21</v>
      </c>
      <c r="AN201" s="43" t="s">
        <v>21</v>
      </c>
      <c r="AO201" s="42">
        <v>0</v>
      </c>
      <c r="AP201" s="42">
        <v>0</v>
      </c>
      <c r="AQ201" s="41"/>
      <c r="AR201" s="40"/>
      <c r="AS201" s="39" t="str">
        <f>""</f>
        <v/>
      </c>
      <c r="AT201" s="38" t="s">
        <v>63</v>
      </c>
    </row>
    <row r="202" spans="1:46" ht="12.75" customHeight="1" x14ac:dyDescent="0.3">
      <c r="A202" s="37"/>
      <c r="B202" s="32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1"/>
      <c r="X202" s="32"/>
      <c r="Y202" s="36">
        <v>2</v>
      </c>
      <c r="Z202" s="36">
        <v>2</v>
      </c>
      <c r="AA202" s="36">
        <v>1</v>
      </c>
      <c r="AB202" s="35"/>
      <c r="AC202" s="35"/>
      <c r="AD202" s="35"/>
      <c r="AE202" s="35"/>
      <c r="AF202" s="35"/>
      <c r="AG202" s="35"/>
      <c r="AH202" s="35"/>
      <c r="AI202" s="31"/>
      <c r="AJ202" s="32"/>
      <c r="AK202" s="35"/>
      <c r="AL202" s="31"/>
      <c r="AM202" s="32"/>
      <c r="AN202" s="35"/>
      <c r="AO202" s="35"/>
      <c r="AP202" s="35"/>
      <c r="AQ202" s="34"/>
      <c r="AR202" s="33"/>
      <c r="AS202" s="32"/>
      <c r="AT202" s="31"/>
    </row>
    <row r="203" spans="1:46" ht="13.5" customHeight="1" x14ac:dyDescent="0.3">
      <c r="A203" s="48"/>
      <c r="B203" s="47" t="s">
        <v>66</v>
      </c>
      <c r="C203" s="42"/>
      <c r="D203" s="46">
        <v>45203.675823449077</v>
      </c>
      <c r="E203" s="42" t="str">
        <f>""</f>
        <v/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 t="str">
        <f>""</f>
        <v/>
      </c>
      <c r="Q203" s="42" t="str">
        <f>""</f>
        <v/>
      </c>
      <c r="R203" s="42" t="str">
        <f>""</f>
        <v/>
      </c>
      <c r="S203" s="42" t="str">
        <f>""</f>
        <v/>
      </c>
      <c r="T203" s="42"/>
      <c r="U203" s="42" t="s">
        <v>23</v>
      </c>
      <c r="V203" s="42">
        <v>0</v>
      </c>
      <c r="W203" s="45">
        <v>0</v>
      </c>
      <c r="X203" s="44" t="s">
        <v>21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 s="42">
        <v>0</v>
      </c>
      <c r="AI203" s="45">
        <v>0</v>
      </c>
      <c r="AJ203" s="44" t="s">
        <v>21</v>
      </c>
      <c r="AK203" s="42">
        <v>0</v>
      </c>
      <c r="AL203" s="45">
        <v>0</v>
      </c>
      <c r="AM203" s="44" t="s">
        <v>21</v>
      </c>
      <c r="AN203" s="43" t="s">
        <v>21</v>
      </c>
      <c r="AO203" s="42">
        <v>0</v>
      </c>
      <c r="AP203" s="42">
        <v>0</v>
      </c>
      <c r="AQ203" s="41"/>
      <c r="AR203" s="40"/>
      <c r="AS203" s="39" t="str">
        <f>""</f>
        <v/>
      </c>
      <c r="AT203" s="38" t="s">
        <v>20</v>
      </c>
    </row>
    <row r="204" spans="1:46" ht="12.75" customHeight="1" x14ac:dyDescent="0.3">
      <c r="A204" s="37"/>
      <c r="B204" s="32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1"/>
      <c r="X204" s="32"/>
      <c r="Y204" s="36">
        <v>0</v>
      </c>
      <c r="Z204" s="36">
        <v>0</v>
      </c>
      <c r="AA204" s="36">
        <v>0</v>
      </c>
      <c r="AB204" s="35"/>
      <c r="AC204" s="35"/>
      <c r="AD204" s="35"/>
      <c r="AE204" s="35"/>
      <c r="AF204" s="35"/>
      <c r="AG204" s="35"/>
      <c r="AH204" s="35"/>
      <c r="AI204" s="31"/>
      <c r="AJ204" s="32"/>
      <c r="AK204" s="35"/>
      <c r="AL204" s="31"/>
      <c r="AM204" s="32"/>
      <c r="AN204" s="35"/>
      <c r="AO204" s="35"/>
      <c r="AP204" s="35"/>
      <c r="AQ204" s="34"/>
      <c r="AR204" s="33"/>
      <c r="AS204" s="32"/>
      <c r="AT204" s="31"/>
    </row>
    <row r="205" spans="1:46" ht="13.5" customHeight="1" x14ac:dyDescent="0.3">
      <c r="A205" s="48"/>
      <c r="B205" s="47" t="s">
        <v>65</v>
      </c>
      <c r="C205" s="42"/>
      <c r="D205" s="46">
        <v>45203.679814178242</v>
      </c>
      <c r="E205" s="42" t="str">
        <f>""</f>
        <v/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 t="str">
        <f>""</f>
        <v/>
      </c>
      <c r="Q205" s="42" t="str">
        <f>""</f>
        <v/>
      </c>
      <c r="R205" s="42" t="str">
        <f>""</f>
        <v/>
      </c>
      <c r="S205" s="42" t="str">
        <f>""</f>
        <v/>
      </c>
      <c r="T205" s="42"/>
      <c r="U205" s="42" t="s">
        <v>23</v>
      </c>
      <c r="V205" s="42">
        <v>0</v>
      </c>
      <c r="W205" s="45">
        <v>0</v>
      </c>
      <c r="X205" s="44" t="s">
        <v>21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0</v>
      </c>
      <c r="AI205" s="45">
        <v>0</v>
      </c>
      <c r="AJ205" s="44" t="s">
        <v>21</v>
      </c>
      <c r="AK205" s="42">
        <v>0</v>
      </c>
      <c r="AL205" s="45">
        <v>0</v>
      </c>
      <c r="AM205" s="44" t="s">
        <v>21</v>
      </c>
      <c r="AN205" s="43" t="s">
        <v>21</v>
      </c>
      <c r="AO205" s="42">
        <v>0</v>
      </c>
      <c r="AP205" s="42">
        <v>0</v>
      </c>
      <c r="AQ205" s="41"/>
      <c r="AR205" s="40"/>
      <c r="AS205" s="39" t="str">
        <f>""</f>
        <v/>
      </c>
      <c r="AT205" s="38" t="s">
        <v>20</v>
      </c>
    </row>
    <row r="206" spans="1:46" ht="12.75" customHeight="1" x14ac:dyDescent="0.3">
      <c r="A206" s="37"/>
      <c r="B206" s="32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1"/>
      <c r="X206" s="32"/>
      <c r="Y206" s="36">
        <v>0</v>
      </c>
      <c r="Z206" s="36">
        <v>0</v>
      </c>
      <c r="AA206" s="36">
        <v>0</v>
      </c>
      <c r="AB206" s="35"/>
      <c r="AC206" s="35"/>
      <c r="AD206" s="35"/>
      <c r="AE206" s="35"/>
      <c r="AF206" s="35"/>
      <c r="AG206" s="35"/>
      <c r="AH206" s="35"/>
      <c r="AI206" s="31"/>
      <c r="AJ206" s="32"/>
      <c r="AK206" s="35"/>
      <c r="AL206" s="31"/>
      <c r="AM206" s="32"/>
      <c r="AN206" s="35"/>
      <c r="AO206" s="35"/>
      <c r="AP206" s="35"/>
      <c r="AQ206" s="34"/>
      <c r="AR206" s="33"/>
      <c r="AS206" s="32"/>
      <c r="AT206" s="31"/>
    </row>
    <row r="207" spans="1:46" ht="13.5" customHeight="1" x14ac:dyDescent="0.3">
      <c r="A207" s="48"/>
      <c r="B207" s="47" t="s">
        <v>64</v>
      </c>
      <c r="C207" s="42"/>
      <c r="D207" s="46">
        <v>45203.684460775461</v>
      </c>
      <c r="E207" s="42" t="str">
        <f>""</f>
        <v/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1</v>
      </c>
      <c r="P207" s="42" t="str">
        <f>""</f>
        <v/>
      </c>
      <c r="Q207" s="42" t="str">
        <f>""</f>
        <v/>
      </c>
      <c r="R207" s="42" t="str">
        <f>""</f>
        <v/>
      </c>
      <c r="S207" s="42" t="str">
        <f>""</f>
        <v/>
      </c>
      <c r="T207" s="42"/>
      <c r="U207" s="42" t="s">
        <v>32</v>
      </c>
      <c r="V207" s="42">
        <v>0</v>
      </c>
      <c r="W207" s="45">
        <v>0</v>
      </c>
      <c r="X207" s="44" t="s">
        <v>21</v>
      </c>
      <c r="Y207" s="42">
        <v>0</v>
      </c>
      <c r="Z207" s="42">
        <v>1</v>
      </c>
      <c r="AA207" s="42">
        <v>1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0</v>
      </c>
      <c r="AH207" s="42">
        <v>0</v>
      </c>
      <c r="AI207" s="45">
        <v>0</v>
      </c>
      <c r="AJ207" s="44" t="s">
        <v>27</v>
      </c>
      <c r="AK207" s="42">
        <v>10</v>
      </c>
      <c r="AL207" s="45">
        <v>250</v>
      </c>
      <c r="AM207" s="44" t="s">
        <v>21</v>
      </c>
      <c r="AN207" s="43" t="s">
        <v>21</v>
      </c>
      <c r="AO207" s="42">
        <v>0</v>
      </c>
      <c r="AP207" s="42">
        <v>0</v>
      </c>
      <c r="AQ207" s="41"/>
      <c r="AR207" s="40"/>
      <c r="AS207" s="39" t="str">
        <f>""</f>
        <v/>
      </c>
      <c r="AT207" s="38" t="s">
        <v>63</v>
      </c>
    </row>
    <row r="208" spans="1:46" ht="12.75" customHeight="1" x14ac:dyDescent="0.3">
      <c r="A208" s="37"/>
      <c r="B208" s="32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1"/>
      <c r="X208" s="32"/>
      <c r="Y208" s="36">
        <v>0</v>
      </c>
      <c r="Z208" s="36">
        <v>1</v>
      </c>
      <c r="AA208" s="36">
        <v>1</v>
      </c>
      <c r="AB208" s="35"/>
      <c r="AC208" s="35"/>
      <c r="AD208" s="35"/>
      <c r="AE208" s="35"/>
      <c r="AF208" s="35"/>
      <c r="AG208" s="35"/>
      <c r="AH208" s="35"/>
      <c r="AI208" s="31"/>
      <c r="AJ208" s="32"/>
      <c r="AK208" s="35"/>
      <c r="AL208" s="31"/>
      <c r="AM208" s="32"/>
      <c r="AN208" s="35"/>
      <c r="AO208" s="35"/>
      <c r="AP208" s="35"/>
      <c r="AQ208" s="34"/>
      <c r="AR208" s="33"/>
      <c r="AS208" s="32"/>
      <c r="AT208" s="31"/>
    </row>
    <row r="209" spans="1:46" ht="12.75" customHeight="1" x14ac:dyDescent="0.3">
      <c r="A209" s="48"/>
      <c r="B209" s="47" t="s">
        <v>62</v>
      </c>
      <c r="C209" s="42"/>
      <c r="D209" s="46">
        <v>45203.689668506944</v>
      </c>
      <c r="E209" s="42" t="str">
        <f>""</f>
        <v/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 t="str">
        <f>""</f>
        <v/>
      </c>
      <c r="Q209" s="42" t="str">
        <f>""</f>
        <v/>
      </c>
      <c r="R209" s="42" t="str">
        <f>""</f>
        <v/>
      </c>
      <c r="S209" s="42" t="str">
        <f>""</f>
        <v/>
      </c>
      <c r="T209" s="42"/>
      <c r="U209" s="42" t="s">
        <v>23</v>
      </c>
      <c r="V209" s="42">
        <v>0</v>
      </c>
      <c r="W209" s="45">
        <v>0</v>
      </c>
      <c r="X209" s="44" t="s">
        <v>28</v>
      </c>
      <c r="Y209" s="42">
        <v>0</v>
      </c>
      <c r="Z209" s="42">
        <v>1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5">
        <v>0</v>
      </c>
      <c r="AJ209" s="44" t="s">
        <v>21</v>
      </c>
      <c r="AK209" s="42">
        <v>0</v>
      </c>
      <c r="AL209" s="45">
        <v>0</v>
      </c>
      <c r="AM209" s="44" t="s">
        <v>21</v>
      </c>
      <c r="AN209" s="43" t="s">
        <v>21</v>
      </c>
      <c r="AO209" s="42">
        <v>0</v>
      </c>
      <c r="AP209" s="42">
        <v>0</v>
      </c>
      <c r="AQ209" s="41"/>
      <c r="AR209" s="40"/>
      <c r="AS209" s="39" t="str">
        <f>""</f>
        <v/>
      </c>
      <c r="AT209" s="49" t="str">
        <f>""</f>
        <v/>
      </c>
    </row>
    <row r="210" spans="1:46" ht="12.75" customHeight="1" x14ac:dyDescent="0.3">
      <c r="A210" s="48"/>
      <c r="B210" s="47"/>
      <c r="C210" s="42"/>
      <c r="D210" s="46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5"/>
      <c r="X210" s="44" t="s">
        <v>26</v>
      </c>
      <c r="Y210" s="42">
        <v>0</v>
      </c>
      <c r="Z210" s="42">
        <v>1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5">
        <v>0</v>
      </c>
      <c r="AJ210" s="44"/>
      <c r="AK210" s="42"/>
      <c r="AL210" s="45"/>
      <c r="AM210" s="44"/>
      <c r="AN210" s="43"/>
      <c r="AO210" s="42"/>
      <c r="AP210" s="42"/>
      <c r="AQ210" s="41"/>
      <c r="AR210" s="40"/>
      <c r="AS210" s="39"/>
      <c r="AT210" s="49"/>
    </row>
    <row r="211" spans="1:46" ht="12.75" customHeight="1" x14ac:dyDescent="0.3">
      <c r="A211" s="37"/>
      <c r="B211" s="32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1"/>
      <c r="X211" s="32"/>
      <c r="Y211" s="36">
        <v>0</v>
      </c>
      <c r="Z211" s="36">
        <v>2</v>
      </c>
      <c r="AA211" s="36">
        <v>0</v>
      </c>
      <c r="AB211" s="35"/>
      <c r="AC211" s="35"/>
      <c r="AD211" s="35"/>
      <c r="AE211" s="35"/>
      <c r="AF211" s="35"/>
      <c r="AG211" s="35"/>
      <c r="AH211" s="35"/>
      <c r="AI211" s="31"/>
      <c r="AJ211" s="32"/>
      <c r="AK211" s="35"/>
      <c r="AL211" s="31"/>
      <c r="AM211" s="32"/>
      <c r="AN211" s="35"/>
      <c r="AO211" s="35"/>
      <c r="AP211" s="35"/>
      <c r="AQ211" s="34"/>
      <c r="AR211" s="33"/>
      <c r="AS211" s="32"/>
      <c r="AT211" s="31"/>
    </row>
    <row r="212" spans="1:46" ht="12.75" customHeight="1" x14ac:dyDescent="0.3">
      <c r="A212" s="48"/>
      <c r="B212" s="47" t="s">
        <v>61</v>
      </c>
      <c r="C212" s="42"/>
      <c r="D212" s="46">
        <v>45203.695186631943</v>
      </c>
      <c r="E212" s="42" t="str">
        <f>""</f>
        <v/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 t="str">
        <f>""</f>
        <v/>
      </c>
      <c r="Q212" s="42" t="str">
        <f>""</f>
        <v/>
      </c>
      <c r="R212" s="42" t="str">
        <f>""</f>
        <v/>
      </c>
      <c r="S212" s="42" t="str">
        <f>""</f>
        <v/>
      </c>
      <c r="T212" s="42"/>
      <c r="U212" s="42" t="s">
        <v>32</v>
      </c>
      <c r="V212" s="42">
        <v>0</v>
      </c>
      <c r="W212" s="45">
        <v>0</v>
      </c>
      <c r="X212" s="44" t="s">
        <v>28</v>
      </c>
      <c r="Y212" s="42">
        <v>7</v>
      </c>
      <c r="Z212" s="42">
        <v>5</v>
      </c>
      <c r="AA212" s="42">
        <v>0</v>
      </c>
      <c r="AB212" s="42">
        <v>40</v>
      </c>
      <c r="AC212" s="42">
        <v>6</v>
      </c>
      <c r="AD212" s="42">
        <v>0</v>
      </c>
      <c r="AE212" s="42">
        <v>0</v>
      </c>
      <c r="AF212" s="42">
        <v>5</v>
      </c>
      <c r="AG212" s="42">
        <v>0</v>
      </c>
      <c r="AH212" s="42">
        <v>27</v>
      </c>
      <c r="AI212" s="45">
        <v>8</v>
      </c>
      <c r="AJ212" s="44" t="s">
        <v>27</v>
      </c>
      <c r="AK212" s="42">
        <v>15</v>
      </c>
      <c r="AL212" s="45">
        <v>250</v>
      </c>
      <c r="AM212" s="44" t="s">
        <v>21</v>
      </c>
      <c r="AN212" s="43" t="s">
        <v>21</v>
      </c>
      <c r="AO212" s="42">
        <v>0</v>
      </c>
      <c r="AP212" s="42">
        <v>0</v>
      </c>
      <c r="AQ212" s="41"/>
      <c r="AR212" s="40"/>
      <c r="AS212" s="39" t="str">
        <f>""</f>
        <v/>
      </c>
      <c r="AT212" s="49" t="str">
        <f>""</f>
        <v/>
      </c>
    </row>
    <row r="213" spans="1:46" ht="12.75" customHeight="1" x14ac:dyDescent="0.3">
      <c r="A213" s="48"/>
      <c r="B213" s="47"/>
      <c r="C213" s="42"/>
      <c r="D213" s="46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5"/>
      <c r="X213" s="44" t="s">
        <v>26</v>
      </c>
      <c r="Y213" s="42">
        <v>4</v>
      </c>
      <c r="Z213" s="42">
        <v>2</v>
      </c>
      <c r="AA213" s="42">
        <v>2</v>
      </c>
      <c r="AB213" s="42">
        <v>1.8</v>
      </c>
      <c r="AC213" s="42">
        <v>9</v>
      </c>
      <c r="AD213" s="42">
        <v>1.8</v>
      </c>
      <c r="AE213" s="42">
        <v>9</v>
      </c>
      <c r="AF213" s="42">
        <v>25</v>
      </c>
      <c r="AG213" s="42">
        <v>0</v>
      </c>
      <c r="AH213" s="42">
        <v>3</v>
      </c>
      <c r="AI213" s="45">
        <v>12</v>
      </c>
      <c r="AJ213" s="44" t="s">
        <v>25</v>
      </c>
      <c r="AK213" s="42">
        <v>10</v>
      </c>
      <c r="AL213" s="45">
        <v>300</v>
      </c>
      <c r="AM213" s="44"/>
      <c r="AN213" s="43"/>
      <c r="AO213" s="42"/>
      <c r="AP213" s="42"/>
      <c r="AQ213" s="41"/>
      <c r="AR213" s="40"/>
      <c r="AS213" s="39"/>
      <c r="AT213" s="49"/>
    </row>
    <row r="214" spans="1:46" ht="12.75" customHeight="1" x14ac:dyDescent="0.3">
      <c r="A214" s="37"/>
      <c r="B214" s="32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1"/>
      <c r="X214" s="32"/>
      <c r="Y214" s="36">
        <v>11</v>
      </c>
      <c r="Z214" s="36">
        <v>7</v>
      </c>
      <c r="AA214" s="36">
        <v>2</v>
      </c>
      <c r="AB214" s="35"/>
      <c r="AC214" s="35"/>
      <c r="AD214" s="35"/>
      <c r="AE214" s="35"/>
      <c r="AF214" s="35"/>
      <c r="AG214" s="35"/>
      <c r="AH214" s="35"/>
      <c r="AI214" s="31"/>
      <c r="AJ214" s="32"/>
      <c r="AK214" s="35"/>
      <c r="AL214" s="31"/>
      <c r="AM214" s="32"/>
      <c r="AN214" s="35"/>
      <c r="AO214" s="35"/>
      <c r="AP214" s="35"/>
      <c r="AQ214" s="34"/>
      <c r="AR214" s="33"/>
      <c r="AS214" s="32"/>
      <c r="AT214" s="31"/>
    </row>
    <row r="215" spans="1:46" ht="13.5" customHeight="1" x14ac:dyDescent="0.3">
      <c r="A215" s="48"/>
      <c r="B215" s="47" t="s">
        <v>60</v>
      </c>
      <c r="C215" s="42"/>
      <c r="D215" s="46">
        <v>45203.704312060188</v>
      </c>
      <c r="E215" s="42" t="str">
        <f>""</f>
        <v/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 t="str">
        <f>""</f>
        <v/>
      </c>
      <c r="Q215" s="42" t="str">
        <f>""</f>
        <v/>
      </c>
      <c r="R215" s="42" t="str">
        <f>""</f>
        <v/>
      </c>
      <c r="S215" s="42" t="str">
        <f>""</f>
        <v/>
      </c>
      <c r="T215" s="42"/>
      <c r="U215" s="42" t="s">
        <v>23</v>
      </c>
      <c r="V215" s="42">
        <v>0</v>
      </c>
      <c r="W215" s="45">
        <v>0</v>
      </c>
      <c r="X215" s="44" t="s">
        <v>21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 s="42">
        <v>0</v>
      </c>
      <c r="AI215" s="45">
        <v>0</v>
      </c>
      <c r="AJ215" s="44" t="s">
        <v>21</v>
      </c>
      <c r="AK215" s="42">
        <v>0</v>
      </c>
      <c r="AL215" s="45">
        <v>0</v>
      </c>
      <c r="AM215" s="44" t="s">
        <v>21</v>
      </c>
      <c r="AN215" s="43" t="s">
        <v>21</v>
      </c>
      <c r="AO215" s="42">
        <v>0</v>
      </c>
      <c r="AP215" s="42">
        <v>0</v>
      </c>
      <c r="AQ215" s="41"/>
      <c r="AR215" s="40"/>
      <c r="AS215" s="39" t="str">
        <f>""</f>
        <v/>
      </c>
      <c r="AT215" s="38" t="s">
        <v>20</v>
      </c>
    </row>
    <row r="216" spans="1:46" ht="12.75" customHeight="1" x14ac:dyDescent="0.3">
      <c r="A216" s="37"/>
      <c r="B216" s="32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1"/>
      <c r="X216" s="32"/>
      <c r="Y216" s="36">
        <v>0</v>
      </c>
      <c r="Z216" s="36">
        <v>0</v>
      </c>
      <c r="AA216" s="36">
        <v>0</v>
      </c>
      <c r="AB216" s="35"/>
      <c r="AC216" s="35"/>
      <c r="AD216" s="35"/>
      <c r="AE216" s="35"/>
      <c r="AF216" s="35"/>
      <c r="AG216" s="35"/>
      <c r="AH216" s="35"/>
      <c r="AI216" s="31"/>
      <c r="AJ216" s="32"/>
      <c r="AK216" s="35"/>
      <c r="AL216" s="31"/>
      <c r="AM216" s="32"/>
      <c r="AN216" s="35"/>
      <c r="AO216" s="35"/>
      <c r="AP216" s="35"/>
      <c r="AQ216" s="34"/>
      <c r="AR216" s="33"/>
      <c r="AS216" s="32"/>
      <c r="AT216" s="31"/>
    </row>
    <row r="217" spans="1:46" ht="13.5" customHeight="1" x14ac:dyDescent="0.3">
      <c r="A217" s="48"/>
      <c r="B217" s="47" t="s">
        <v>59</v>
      </c>
      <c r="C217" s="42"/>
      <c r="D217" s="46">
        <v>45203.705323888891</v>
      </c>
      <c r="E217" s="42" t="str">
        <f>""</f>
        <v/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 t="str">
        <f>""</f>
        <v/>
      </c>
      <c r="Q217" s="42" t="str">
        <f>""</f>
        <v/>
      </c>
      <c r="R217" s="42" t="str">
        <f>""</f>
        <v/>
      </c>
      <c r="S217" s="42" t="str">
        <f>""</f>
        <v/>
      </c>
      <c r="T217" s="42"/>
      <c r="U217" s="42" t="s">
        <v>23</v>
      </c>
      <c r="V217" s="42">
        <v>0</v>
      </c>
      <c r="W217" s="45">
        <v>0</v>
      </c>
      <c r="X217" s="44" t="s">
        <v>21</v>
      </c>
      <c r="Y217" s="42">
        <v>0</v>
      </c>
      <c r="Z217" s="42">
        <v>0</v>
      </c>
      <c r="AA217" s="42">
        <v>0</v>
      </c>
      <c r="AB217" s="42">
        <v>0</v>
      </c>
      <c r="AC217" s="42">
        <v>0</v>
      </c>
      <c r="AD217" s="42">
        <v>0</v>
      </c>
      <c r="AE217" s="42">
        <v>0</v>
      </c>
      <c r="AF217" s="42">
        <v>0</v>
      </c>
      <c r="AG217" s="42">
        <v>0</v>
      </c>
      <c r="AH217" s="42">
        <v>0</v>
      </c>
      <c r="AI217" s="45">
        <v>0</v>
      </c>
      <c r="AJ217" s="44" t="s">
        <v>25</v>
      </c>
      <c r="AK217" s="42">
        <v>10</v>
      </c>
      <c r="AL217" s="45">
        <v>300</v>
      </c>
      <c r="AM217" s="44" t="s">
        <v>21</v>
      </c>
      <c r="AN217" s="43" t="s">
        <v>21</v>
      </c>
      <c r="AO217" s="42">
        <v>0</v>
      </c>
      <c r="AP217" s="42">
        <v>0</v>
      </c>
      <c r="AQ217" s="41"/>
      <c r="AR217" s="40"/>
      <c r="AS217" s="39" t="str">
        <f>""</f>
        <v/>
      </c>
      <c r="AT217" s="38" t="s">
        <v>20</v>
      </c>
    </row>
    <row r="218" spans="1:46" ht="12.75" customHeight="1" x14ac:dyDescent="0.3">
      <c r="A218" s="37"/>
      <c r="B218" s="32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1"/>
      <c r="X218" s="32"/>
      <c r="Y218" s="36">
        <v>0</v>
      </c>
      <c r="Z218" s="36">
        <v>0</v>
      </c>
      <c r="AA218" s="36">
        <v>0</v>
      </c>
      <c r="AB218" s="35"/>
      <c r="AC218" s="35"/>
      <c r="AD218" s="35"/>
      <c r="AE218" s="35"/>
      <c r="AF218" s="35"/>
      <c r="AG218" s="35"/>
      <c r="AH218" s="35"/>
      <c r="AI218" s="31"/>
      <c r="AJ218" s="32"/>
      <c r="AK218" s="35"/>
      <c r="AL218" s="31"/>
      <c r="AM218" s="32"/>
      <c r="AN218" s="35"/>
      <c r="AO218" s="35"/>
      <c r="AP218" s="35"/>
      <c r="AQ218" s="34"/>
      <c r="AR218" s="33"/>
      <c r="AS218" s="32"/>
      <c r="AT218" s="31"/>
    </row>
    <row r="219" spans="1:46" ht="13.5" customHeight="1" x14ac:dyDescent="0.3">
      <c r="A219" s="48"/>
      <c r="B219" s="47" t="s">
        <v>58</v>
      </c>
      <c r="C219" s="42"/>
      <c r="D219" s="46">
        <v>45203.71250869213</v>
      </c>
      <c r="E219" s="42" t="str">
        <f>""</f>
        <v/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 t="str">
        <f>""</f>
        <v/>
      </c>
      <c r="Q219" s="42" t="str">
        <f>""</f>
        <v/>
      </c>
      <c r="R219" s="42" t="str">
        <f>""</f>
        <v/>
      </c>
      <c r="S219" s="42" t="str">
        <f>""</f>
        <v/>
      </c>
      <c r="T219" s="42"/>
      <c r="U219" s="42" t="s">
        <v>23</v>
      </c>
      <c r="V219" s="42">
        <v>0</v>
      </c>
      <c r="W219" s="45">
        <v>0</v>
      </c>
      <c r="X219" s="44" t="s">
        <v>21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 s="42">
        <v>0</v>
      </c>
      <c r="AI219" s="45">
        <v>0</v>
      </c>
      <c r="AJ219" s="44" t="s">
        <v>21</v>
      </c>
      <c r="AK219" s="42">
        <v>0</v>
      </c>
      <c r="AL219" s="45">
        <v>0</v>
      </c>
      <c r="AM219" s="44" t="s">
        <v>21</v>
      </c>
      <c r="AN219" s="43" t="s">
        <v>21</v>
      </c>
      <c r="AO219" s="42">
        <v>0</v>
      </c>
      <c r="AP219" s="42">
        <v>0</v>
      </c>
      <c r="AQ219" s="41"/>
      <c r="AR219" s="40"/>
      <c r="AS219" s="39" t="str">
        <f>""</f>
        <v/>
      </c>
      <c r="AT219" s="38" t="s">
        <v>20</v>
      </c>
    </row>
    <row r="220" spans="1:46" ht="12.75" customHeight="1" x14ac:dyDescent="0.3">
      <c r="A220" s="37"/>
      <c r="B220" s="32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1"/>
      <c r="X220" s="32"/>
      <c r="Y220" s="36">
        <v>0</v>
      </c>
      <c r="Z220" s="36">
        <v>0</v>
      </c>
      <c r="AA220" s="36">
        <v>0</v>
      </c>
      <c r="AB220" s="35"/>
      <c r="AC220" s="35"/>
      <c r="AD220" s="35"/>
      <c r="AE220" s="35"/>
      <c r="AF220" s="35"/>
      <c r="AG220" s="35"/>
      <c r="AH220" s="35"/>
      <c r="AI220" s="31"/>
      <c r="AJ220" s="32"/>
      <c r="AK220" s="35"/>
      <c r="AL220" s="31"/>
      <c r="AM220" s="32"/>
      <c r="AN220" s="35"/>
      <c r="AO220" s="35"/>
      <c r="AP220" s="35"/>
      <c r="AQ220" s="34"/>
      <c r="AR220" s="33"/>
      <c r="AS220" s="32"/>
      <c r="AT220" s="31"/>
    </row>
    <row r="221" spans="1:46" ht="12.75" customHeight="1" x14ac:dyDescent="0.3">
      <c r="A221" s="48"/>
      <c r="B221" s="47" t="s">
        <v>57</v>
      </c>
      <c r="C221" s="42"/>
      <c r="D221" s="46">
        <v>45203.716031886572</v>
      </c>
      <c r="E221" s="42" t="str">
        <f>""</f>
        <v/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 t="str">
        <f>""</f>
        <v/>
      </c>
      <c r="Q221" s="42" t="str">
        <f>""</f>
        <v/>
      </c>
      <c r="R221" s="42" t="str">
        <f>""</f>
        <v/>
      </c>
      <c r="S221" s="42" t="str">
        <f>""</f>
        <v/>
      </c>
      <c r="T221" s="42"/>
      <c r="U221" s="42" t="s">
        <v>23</v>
      </c>
      <c r="V221" s="42">
        <v>0</v>
      </c>
      <c r="W221" s="45">
        <v>0</v>
      </c>
      <c r="X221" s="44" t="s">
        <v>21</v>
      </c>
      <c r="Y221" s="42">
        <v>0</v>
      </c>
      <c r="Z221" s="42">
        <v>0</v>
      </c>
      <c r="AA221" s="42">
        <v>0</v>
      </c>
      <c r="AB221" s="42">
        <v>0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5">
        <v>0</v>
      </c>
      <c r="AJ221" s="44" t="s">
        <v>21</v>
      </c>
      <c r="AK221" s="42">
        <v>0</v>
      </c>
      <c r="AL221" s="45">
        <v>0</v>
      </c>
      <c r="AM221" s="44" t="s">
        <v>21</v>
      </c>
      <c r="AN221" s="43" t="s">
        <v>21</v>
      </c>
      <c r="AO221" s="42">
        <v>0</v>
      </c>
      <c r="AP221" s="42">
        <v>0</v>
      </c>
      <c r="AQ221" s="41"/>
      <c r="AR221" s="40"/>
      <c r="AS221" s="39" t="str">
        <f>""</f>
        <v/>
      </c>
      <c r="AT221" s="49" t="str">
        <f>""</f>
        <v/>
      </c>
    </row>
    <row r="222" spans="1:46" ht="12.75" customHeight="1" x14ac:dyDescent="0.3">
      <c r="A222" s="37"/>
      <c r="B222" s="32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1"/>
      <c r="X222" s="32"/>
      <c r="Y222" s="36">
        <v>0</v>
      </c>
      <c r="Z222" s="36">
        <v>0</v>
      </c>
      <c r="AA222" s="36">
        <v>0</v>
      </c>
      <c r="AB222" s="35"/>
      <c r="AC222" s="35"/>
      <c r="AD222" s="35"/>
      <c r="AE222" s="35"/>
      <c r="AF222" s="35"/>
      <c r="AG222" s="35"/>
      <c r="AH222" s="35"/>
      <c r="AI222" s="31"/>
      <c r="AJ222" s="32"/>
      <c r="AK222" s="35"/>
      <c r="AL222" s="31"/>
      <c r="AM222" s="32"/>
      <c r="AN222" s="35"/>
      <c r="AO222" s="35"/>
      <c r="AP222" s="35"/>
      <c r="AQ222" s="34"/>
      <c r="AR222" s="33"/>
      <c r="AS222" s="32"/>
      <c r="AT222" s="31"/>
    </row>
    <row r="223" spans="1:46" ht="13.5" customHeight="1" x14ac:dyDescent="0.3">
      <c r="A223" s="48"/>
      <c r="B223" s="47" t="s">
        <v>56</v>
      </c>
      <c r="C223" s="42"/>
      <c r="D223" s="46">
        <v>45203.72019417824</v>
      </c>
      <c r="E223" s="42" t="str">
        <f>""</f>
        <v/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 t="str">
        <f>""</f>
        <v/>
      </c>
      <c r="Q223" s="42" t="str">
        <f>""</f>
        <v/>
      </c>
      <c r="R223" s="42" t="str">
        <f>""</f>
        <v/>
      </c>
      <c r="S223" s="42" t="str">
        <f>""</f>
        <v/>
      </c>
      <c r="T223" s="42"/>
      <c r="U223" s="42" t="s">
        <v>32</v>
      </c>
      <c r="V223" s="42">
        <v>0</v>
      </c>
      <c r="W223" s="45">
        <v>0</v>
      </c>
      <c r="X223" s="44" t="s">
        <v>21</v>
      </c>
      <c r="Y223" s="42">
        <v>0</v>
      </c>
      <c r="Z223" s="42">
        <v>0</v>
      </c>
      <c r="AA223" s="42">
        <v>0</v>
      </c>
      <c r="AB223" s="42">
        <v>0</v>
      </c>
      <c r="AC223" s="42">
        <v>0</v>
      </c>
      <c r="AD223" s="42">
        <v>0</v>
      </c>
      <c r="AE223" s="42">
        <v>0</v>
      </c>
      <c r="AF223" s="42">
        <v>0</v>
      </c>
      <c r="AG223" s="42">
        <v>0</v>
      </c>
      <c r="AH223" s="42">
        <v>0</v>
      </c>
      <c r="AI223" s="45">
        <v>0</v>
      </c>
      <c r="AJ223" s="44" t="s">
        <v>21</v>
      </c>
      <c r="AK223" s="42">
        <v>0</v>
      </c>
      <c r="AL223" s="45">
        <v>0</v>
      </c>
      <c r="AM223" s="44" t="s">
        <v>21</v>
      </c>
      <c r="AN223" s="43" t="s">
        <v>21</v>
      </c>
      <c r="AO223" s="42">
        <v>0</v>
      </c>
      <c r="AP223" s="42">
        <v>0</v>
      </c>
      <c r="AQ223" s="41"/>
      <c r="AR223" s="40"/>
      <c r="AS223" s="39" t="str">
        <f>""</f>
        <v/>
      </c>
      <c r="AT223" s="38" t="s">
        <v>20</v>
      </c>
    </row>
    <row r="224" spans="1:46" ht="12.75" customHeight="1" x14ac:dyDescent="0.3">
      <c r="A224" s="37"/>
      <c r="B224" s="32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1"/>
      <c r="X224" s="32"/>
      <c r="Y224" s="36">
        <v>0</v>
      </c>
      <c r="Z224" s="36">
        <v>0</v>
      </c>
      <c r="AA224" s="36">
        <v>0</v>
      </c>
      <c r="AB224" s="35"/>
      <c r="AC224" s="35"/>
      <c r="AD224" s="35"/>
      <c r="AE224" s="35"/>
      <c r="AF224" s="35"/>
      <c r="AG224" s="35"/>
      <c r="AH224" s="35"/>
      <c r="AI224" s="31"/>
      <c r="AJ224" s="32"/>
      <c r="AK224" s="35"/>
      <c r="AL224" s="31"/>
      <c r="AM224" s="32"/>
      <c r="AN224" s="35"/>
      <c r="AO224" s="35"/>
      <c r="AP224" s="35"/>
      <c r="AQ224" s="34"/>
      <c r="AR224" s="33"/>
      <c r="AS224" s="32"/>
      <c r="AT224" s="31"/>
    </row>
    <row r="225" spans="1:46" ht="12.75" customHeight="1" x14ac:dyDescent="0.3">
      <c r="A225" s="48"/>
      <c r="B225" s="47" t="s">
        <v>55</v>
      </c>
      <c r="C225" s="42"/>
      <c r="D225" s="46">
        <v>45204.42966134259</v>
      </c>
      <c r="E225" s="42" t="str">
        <f>""</f>
        <v/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 t="str">
        <f>""</f>
        <v/>
      </c>
      <c r="Q225" s="42" t="str">
        <f>""</f>
        <v/>
      </c>
      <c r="R225" s="42" t="str">
        <f>""</f>
        <v/>
      </c>
      <c r="S225" s="42" t="str">
        <f>""</f>
        <v/>
      </c>
      <c r="T225" s="42"/>
      <c r="U225" s="42" t="s">
        <v>23</v>
      </c>
      <c r="V225" s="42">
        <v>0</v>
      </c>
      <c r="W225" s="45">
        <v>0</v>
      </c>
      <c r="X225" s="44" t="s">
        <v>26</v>
      </c>
      <c r="Y225" s="42">
        <v>0</v>
      </c>
      <c r="Z225" s="42">
        <v>1</v>
      </c>
      <c r="AA225" s="42">
        <v>0</v>
      </c>
      <c r="AB225" s="42">
        <v>0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 s="42">
        <v>0</v>
      </c>
      <c r="AI225" s="45">
        <v>0</v>
      </c>
      <c r="AJ225" s="44" t="s">
        <v>27</v>
      </c>
      <c r="AK225" s="42">
        <v>10</v>
      </c>
      <c r="AL225" s="45">
        <v>350</v>
      </c>
      <c r="AM225" s="44" t="s">
        <v>21</v>
      </c>
      <c r="AN225" s="43" t="s">
        <v>21</v>
      </c>
      <c r="AO225" s="42">
        <v>0</v>
      </c>
      <c r="AP225" s="42">
        <v>0</v>
      </c>
      <c r="AQ225" s="41"/>
      <c r="AR225" s="40"/>
      <c r="AS225" s="39" t="str">
        <f>""</f>
        <v/>
      </c>
      <c r="AT225" s="49" t="str">
        <f>""</f>
        <v/>
      </c>
    </row>
    <row r="226" spans="1:46" ht="12.75" customHeight="1" x14ac:dyDescent="0.3">
      <c r="A226" s="37"/>
      <c r="B226" s="32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1"/>
      <c r="X226" s="32"/>
      <c r="Y226" s="36">
        <v>0</v>
      </c>
      <c r="Z226" s="36">
        <v>1</v>
      </c>
      <c r="AA226" s="36">
        <v>0</v>
      </c>
      <c r="AB226" s="35"/>
      <c r="AC226" s="35"/>
      <c r="AD226" s="35"/>
      <c r="AE226" s="35"/>
      <c r="AF226" s="35"/>
      <c r="AG226" s="35"/>
      <c r="AH226" s="35"/>
      <c r="AI226" s="31"/>
      <c r="AJ226" s="32"/>
      <c r="AK226" s="35"/>
      <c r="AL226" s="31"/>
      <c r="AM226" s="32"/>
      <c r="AN226" s="35"/>
      <c r="AO226" s="35"/>
      <c r="AP226" s="35"/>
      <c r="AQ226" s="34"/>
      <c r="AR226" s="33"/>
      <c r="AS226" s="32"/>
      <c r="AT226" s="31"/>
    </row>
    <row r="227" spans="1:46" ht="13.5" customHeight="1" x14ac:dyDescent="0.3">
      <c r="A227" s="48"/>
      <c r="B227" s="47" t="s">
        <v>54</v>
      </c>
      <c r="C227" s="42"/>
      <c r="D227" s="46">
        <v>45204.43364476852</v>
      </c>
      <c r="E227" s="42" t="str">
        <f>""</f>
        <v/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v>0</v>
      </c>
      <c r="O227" s="42">
        <v>0</v>
      </c>
      <c r="P227" s="42" t="str">
        <f>""</f>
        <v/>
      </c>
      <c r="Q227" s="42" t="str">
        <f>""</f>
        <v/>
      </c>
      <c r="R227" s="42" t="str">
        <f>""</f>
        <v/>
      </c>
      <c r="S227" s="42" t="str">
        <f>""</f>
        <v/>
      </c>
      <c r="T227" s="42"/>
      <c r="U227" s="42" t="s">
        <v>23</v>
      </c>
      <c r="V227" s="42">
        <v>0</v>
      </c>
      <c r="W227" s="45">
        <v>0</v>
      </c>
      <c r="X227" s="44" t="s">
        <v>21</v>
      </c>
      <c r="Y227" s="42">
        <v>0</v>
      </c>
      <c r="Z227" s="42">
        <v>0</v>
      </c>
      <c r="AA227" s="42">
        <v>0</v>
      </c>
      <c r="AB227" s="42">
        <v>0</v>
      </c>
      <c r="AC227" s="42">
        <v>0</v>
      </c>
      <c r="AD227" s="42">
        <v>0</v>
      </c>
      <c r="AE227" s="42">
        <v>0</v>
      </c>
      <c r="AF227" s="42">
        <v>0</v>
      </c>
      <c r="AG227" s="42">
        <v>0</v>
      </c>
      <c r="AH227" s="42">
        <v>0</v>
      </c>
      <c r="AI227" s="45">
        <v>0</v>
      </c>
      <c r="AJ227" s="44" t="s">
        <v>21</v>
      </c>
      <c r="AK227" s="42">
        <v>0</v>
      </c>
      <c r="AL227" s="45">
        <v>0</v>
      </c>
      <c r="AM227" s="44" t="s">
        <v>21</v>
      </c>
      <c r="AN227" s="43" t="s">
        <v>21</v>
      </c>
      <c r="AO227" s="42">
        <v>0</v>
      </c>
      <c r="AP227" s="42">
        <v>0</v>
      </c>
      <c r="AQ227" s="41"/>
      <c r="AR227" s="40"/>
      <c r="AS227" s="39" t="str">
        <f>""</f>
        <v/>
      </c>
      <c r="AT227" s="38" t="s">
        <v>20</v>
      </c>
    </row>
    <row r="228" spans="1:46" ht="12.75" customHeight="1" x14ac:dyDescent="0.3">
      <c r="A228" s="37"/>
      <c r="B228" s="32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1"/>
      <c r="X228" s="32"/>
      <c r="Y228" s="36">
        <v>0</v>
      </c>
      <c r="Z228" s="36">
        <v>0</v>
      </c>
      <c r="AA228" s="36">
        <v>0</v>
      </c>
      <c r="AB228" s="35"/>
      <c r="AC228" s="35"/>
      <c r="AD228" s="35"/>
      <c r="AE228" s="35"/>
      <c r="AF228" s="35"/>
      <c r="AG228" s="35"/>
      <c r="AH228" s="35"/>
      <c r="AI228" s="31"/>
      <c r="AJ228" s="32"/>
      <c r="AK228" s="35"/>
      <c r="AL228" s="31"/>
      <c r="AM228" s="32"/>
      <c r="AN228" s="35"/>
      <c r="AO228" s="35"/>
      <c r="AP228" s="35"/>
      <c r="AQ228" s="34"/>
      <c r="AR228" s="33"/>
      <c r="AS228" s="32"/>
      <c r="AT228" s="31"/>
    </row>
    <row r="229" spans="1:46" ht="13.5" customHeight="1" x14ac:dyDescent="0.3">
      <c r="A229" s="48"/>
      <c r="B229" s="47" t="s">
        <v>53</v>
      </c>
      <c r="C229" s="42"/>
      <c r="D229" s="46">
        <v>45204.442770185182</v>
      </c>
      <c r="E229" s="42" t="str">
        <f>""</f>
        <v/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 t="str">
        <f>""</f>
        <v/>
      </c>
      <c r="Q229" s="42" t="str">
        <f>""</f>
        <v/>
      </c>
      <c r="R229" s="42" t="str">
        <f>""</f>
        <v/>
      </c>
      <c r="S229" s="42" t="str">
        <f>""</f>
        <v/>
      </c>
      <c r="T229" s="42"/>
      <c r="U229" s="42" t="s">
        <v>23</v>
      </c>
      <c r="V229" s="42">
        <v>0</v>
      </c>
      <c r="W229" s="45">
        <v>0</v>
      </c>
      <c r="X229" s="44" t="s">
        <v>21</v>
      </c>
      <c r="Y229" s="42">
        <v>0</v>
      </c>
      <c r="Z229" s="42">
        <v>0</v>
      </c>
      <c r="AA229" s="42">
        <v>0</v>
      </c>
      <c r="AB229" s="42">
        <v>0</v>
      </c>
      <c r="AC229" s="42">
        <v>0</v>
      </c>
      <c r="AD229" s="42">
        <v>0</v>
      </c>
      <c r="AE229" s="42">
        <v>0</v>
      </c>
      <c r="AF229" s="42">
        <v>0</v>
      </c>
      <c r="AG229" s="42">
        <v>0</v>
      </c>
      <c r="AH229" s="42">
        <v>0</v>
      </c>
      <c r="AI229" s="45">
        <v>0</v>
      </c>
      <c r="AJ229" s="44" t="s">
        <v>21</v>
      </c>
      <c r="AK229" s="42">
        <v>0</v>
      </c>
      <c r="AL229" s="45">
        <v>0</v>
      </c>
      <c r="AM229" s="44" t="s">
        <v>21</v>
      </c>
      <c r="AN229" s="43" t="s">
        <v>21</v>
      </c>
      <c r="AO229" s="42">
        <v>0</v>
      </c>
      <c r="AP229" s="42">
        <v>0</v>
      </c>
      <c r="AQ229" s="41"/>
      <c r="AR229" s="40"/>
      <c r="AS229" s="39" t="str">
        <f>""</f>
        <v/>
      </c>
      <c r="AT229" s="38" t="s">
        <v>20</v>
      </c>
    </row>
    <row r="230" spans="1:46" ht="12.75" customHeight="1" x14ac:dyDescent="0.3">
      <c r="A230" s="37"/>
      <c r="B230" s="32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1"/>
      <c r="X230" s="32"/>
      <c r="Y230" s="36">
        <v>0</v>
      </c>
      <c r="Z230" s="36">
        <v>0</v>
      </c>
      <c r="AA230" s="36">
        <v>0</v>
      </c>
      <c r="AB230" s="35"/>
      <c r="AC230" s="35"/>
      <c r="AD230" s="35"/>
      <c r="AE230" s="35"/>
      <c r="AF230" s="35"/>
      <c r="AG230" s="35"/>
      <c r="AH230" s="35"/>
      <c r="AI230" s="31"/>
      <c r="AJ230" s="32"/>
      <c r="AK230" s="35"/>
      <c r="AL230" s="31"/>
      <c r="AM230" s="32"/>
      <c r="AN230" s="35"/>
      <c r="AO230" s="35"/>
      <c r="AP230" s="35"/>
      <c r="AQ230" s="34"/>
      <c r="AR230" s="33"/>
      <c r="AS230" s="32"/>
      <c r="AT230" s="31"/>
    </row>
    <row r="231" spans="1:46" ht="12.75" customHeight="1" x14ac:dyDescent="0.3">
      <c r="A231" s="48"/>
      <c r="B231" s="47" t="s">
        <v>52</v>
      </c>
      <c r="C231" s="42"/>
      <c r="D231" s="46">
        <v>45204.44681429398</v>
      </c>
      <c r="E231" s="42" t="str">
        <f>""</f>
        <v/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 t="str">
        <f>""</f>
        <v/>
      </c>
      <c r="Q231" s="42" t="str">
        <f>""</f>
        <v/>
      </c>
      <c r="R231" s="42" t="str">
        <f>""</f>
        <v/>
      </c>
      <c r="S231" s="42" t="str">
        <f>""</f>
        <v/>
      </c>
      <c r="T231" s="42"/>
      <c r="U231" s="42" t="s">
        <v>23</v>
      </c>
      <c r="V231" s="42">
        <v>0</v>
      </c>
      <c r="W231" s="45">
        <v>0</v>
      </c>
      <c r="X231" s="44" t="s">
        <v>28</v>
      </c>
      <c r="Y231" s="42">
        <v>0</v>
      </c>
      <c r="Z231" s="42">
        <v>6</v>
      </c>
      <c r="AA231" s="42">
        <v>0</v>
      </c>
      <c r="AB231" s="42">
        <v>0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 s="42">
        <v>0</v>
      </c>
      <c r="AI231" s="45">
        <v>0</v>
      </c>
      <c r="AJ231" s="44" t="s">
        <v>21</v>
      </c>
      <c r="AK231" s="42">
        <v>0</v>
      </c>
      <c r="AL231" s="45">
        <v>0</v>
      </c>
      <c r="AM231" s="44" t="s">
        <v>21</v>
      </c>
      <c r="AN231" s="43" t="s">
        <v>21</v>
      </c>
      <c r="AO231" s="42">
        <v>0</v>
      </c>
      <c r="AP231" s="42">
        <v>0</v>
      </c>
      <c r="AQ231" s="41"/>
      <c r="AR231" s="40"/>
      <c r="AS231" s="39" t="str">
        <f>""</f>
        <v/>
      </c>
      <c r="AT231" s="49" t="str">
        <f>""</f>
        <v/>
      </c>
    </row>
    <row r="232" spans="1:46" ht="12.75" customHeight="1" x14ac:dyDescent="0.3">
      <c r="A232" s="37"/>
      <c r="B232" s="32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1"/>
      <c r="X232" s="32"/>
      <c r="Y232" s="36">
        <v>0</v>
      </c>
      <c r="Z232" s="36">
        <v>6</v>
      </c>
      <c r="AA232" s="36">
        <v>0</v>
      </c>
      <c r="AB232" s="35"/>
      <c r="AC232" s="35"/>
      <c r="AD232" s="35"/>
      <c r="AE232" s="35"/>
      <c r="AF232" s="35"/>
      <c r="AG232" s="35"/>
      <c r="AH232" s="35"/>
      <c r="AI232" s="31"/>
      <c r="AJ232" s="32"/>
      <c r="AK232" s="35"/>
      <c r="AL232" s="31"/>
      <c r="AM232" s="32"/>
      <c r="AN232" s="35"/>
      <c r="AO232" s="35"/>
      <c r="AP232" s="35"/>
      <c r="AQ232" s="34"/>
      <c r="AR232" s="33"/>
      <c r="AS232" s="32"/>
      <c r="AT232" s="31"/>
    </row>
    <row r="233" spans="1:46" ht="13.5" customHeight="1" x14ac:dyDescent="0.3">
      <c r="A233" s="48"/>
      <c r="B233" s="47" t="s">
        <v>51</v>
      </c>
      <c r="C233" s="42"/>
      <c r="D233" s="46">
        <v>45204.451330532407</v>
      </c>
      <c r="E233" s="42" t="str">
        <f>""</f>
        <v/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 t="str">
        <f>""</f>
        <v/>
      </c>
      <c r="Q233" s="42" t="str">
        <f>""</f>
        <v/>
      </c>
      <c r="R233" s="42" t="str">
        <f>""</f>
        <v/>
      </c>
      <c r="S233" s="42" t="str">
        <f>""</f>
        <v/>
      </c>
      <c r="T233" s="42"/>
      <c r="U233" s="42" t="s">
        <v>32</v>
      </c>
      <c r="V233" s="42">
        <v>0</v>
      </c>
      <c r="W233" s="45">
        <v>0</v>
      </c>
      <c r="X233" s="44" t="s">
        <v>26</v>
      </c>
      <c r="Y233" s="42">
        <v>0</v>
      </c>
      <c r="Z233" s="42">
        <v>0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2</v>
      </c>
      <c r="AI233" s="45">
        <v>2</v>
      </c>
      <c r="AJ233" s="44" t="s">
        <v>21</v>
      </c>
      <c r="AK233" s="42">
        <v>0</v>
      </c>
      <c r="AL233" s="45">
        <v>0</v>
      </c>
      <c r="AM233" s="44" t="s">
        <v>21</v>
      </c>
      <c r="AN233" s="43" t="s">
        <v>21</v>
      </c>
      <c r="AO233" s="42">
        <v>0</v>
      </c>
      <c r="AP233" s="42">
        <v>0</v>
      </c>
      <c r="AQ233" s="41"/>
      <c r="AR233" s="40"/>
      <c r="AS233" s="39" t="str">
        <f>""</f>
        <v/>
      </c>
      <c r="AT233" s="38" t="s">
        <v>20</v>
      </c>
    </row>
    <row r="234" spans="1:46" ht="12.75" customHeight="1" x14ac:dyDescent="0.3">
      <c r="A234" s="37"/>
      <c r="B234" s="32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1"/>
      <c r="X234" s="32"/>
      <c r="Y234" s="36">
        <v>0</v>
      </c>
      <c r="Z234" s="36">
        <v>0</v>
      </c>
      <c r="AA234" s="36">
        <v>0</v>
      </c>
      <c r="AB234" s="35"/>
      <c r="AC234" s="35"/>
      <c r="AD234" s="35"/>
      <c r="AE234" s="35"/>
      <c r="AF234" s="35"/>
      <c r="AG234" s="35"/>
      <c r="AH234" s="35"/>
      <c r="AI234" s="31"/>
      <c r="AJ234" s="32"/>
      <c r="AK234" s="35"/>
      <c r="AL234" s="31"/>
      <c r="AM234" s="32"/>
      <c r="AN234" s="35"/>
      <c r="AO234" s="35"/>
      <c r="AP234" s="35"/>
      <c r="AQ234" s="34"/>
      <c r="AR234" s="33"/>
      <c r="AS234" s="32"/>
      <c r="AT234" s="31"/>
    </row>
    <row r="235" spans="1:46" ht="12.75" customHeight="1" x14ac:dyDescent="0.3">
      <c r="A235" s="48"/>
      <c r="B235" s="47" t="s">
        <v>50</v>
      </c>
      <c r="C235" s="42"/>
      <c r="D235" s="46">
        <v>45204.457094386577</v>
      </c>
      <c r="E235" s="42" t="str">
        <f>""</f>
        <v/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0</v>
      </c>
      <c r="N235" s="42">
        <v>0</v>
      </c>
      <c r="O235" s="42">
        <v>0</v>
      </c>
      <c r="P235" s="42" t="str">
        <f>""</f>
        <v/>
      </c>
      <c r="Q235" s="42" t="str">
        <f>""</f>
        <v/>
      </c>
      <c r="R235" s="42" t="str">
        <f>""</f>
        <v/>
      </c>
      <c r="S235" s="42" t="str">
        <f>""</f>
        <v/>
      </c>
      <c r="T235" s="42"/>
      <c r="U235" s="42" t="s">
        <v>23</v>
      </c>
      <c r="V235" s="42">
        <v>0</v>
      </c>
      <c r="W235" s="45">
        <v>0</v>
      </c>
      <c r="X235" s="44" t="s">
        <v>26</v>
      </c>
      <c r="Y235" s="42">
        <v>0</v>
      </c>
      <c r="Z235" s="42">
        <v>2</v>
      </c>
      <c r="AA235" s="42">
        <v>2</v>
      </c>
      <c r="AB235" s="42">
        <v>0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 s="42">
        <v>0</v>
      </c>
      <c r="AI235" s="45">
        <v>0</v>
      </c>
      <c r="AJ235" s="44" t="s">
        <v>21</v>
      </c>
      <c r="AK235" s="42">
        <v>0</v>
      </c>
      <c r="AL235" s="45">
        <v>0</v>
      </c>
      <c r="AM235" s="44" t="s">
        <v>21</v>
      </c>
      <c r="AN235" s="43" t="s">
        <v>21</v>
      </c>
      <c r="AO235" s="42">
        <v>0</v>
      </c>
      <c r="AP235" s="42">
        <v>0</v>
      </c>
      <c r="AQ235" s="41"/>
      <c r="AR235" s="40"/>
      <c r="AS235" s="39" t="str">
        <f>""</f>
        <v/>
      </c>
      <c r="AT235" s="49" t="str">
        <f>""</f>
        <v/>
      </c>
    </row>
    <row r="236" spans="1:46" ht="12.75" customHeight="1" x14ac:dyDescent="0.3">
      <c r="A236" s="37"/>
      <c r="B236" s="32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1"/>
      <c r="X236" s="32"/>
      <c r="Y236" s="36">
        <v>0</v>
      </c>
      <c r="Z236" s="36">
        <v>2</v>
      </c>
      <c r="AA236" s="36">
        <v>2</v>
      </c>
      <c r="AB236" s="35"/>
      <c r="AC236" s="35"/>
      <c r="AD236" s="35"/>
      <c r="AE236" s="35"/>
      <c r="AF236" s="35"/>
      <c r="AG236" s="35"/>
      <c r="AH236" s="35"/>
      <c r="AI236" s="31"/>
      <c r="AJ236" s="32"/>
      <c r="AK236" s="35"/>
      <c r="AL236" s="31"/>
      <c r="AM236" s="32"/>
      <c r="AN236" s="35"/>
      <c r="AO236" s="35"/>
      <c r="AP236" s="35"/>
      <c r="AQ236" s="34"/>
      <c r="AR236" s="33"/>
      <c r="AS236" s="32"/>
      <c r="AT236" s="31"/>
    </row>
    <row r="237" spans="1:46" ht="13.5" customHeight="1" x14ac:dyDescent="0.3">
      <c r="A237" s="48"/>
      <c r="B237" s="47" t="s">
        <v>49</v>
      </c>
      <c r="C237" s="42"/>
      <c r="D237" s="46">
        <v>45204.462123715275</v>
      </c>
      <c r="E237" s="42" t="str">
        <f>""</f>
        <v/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 t="str">
        <f>""</f>
        <v/>
      </c>
      <c r="Q237" s="42" t="str">
        <f>""</f>
        <v/>
      </c>
      <c r="R237" s="42" t="str">
        <f>""</f>
        <v/>
      </c>
      <c r="S237" s="42" t="str">
        <f>""</f>
        <v/>
      </c>
      <c r="T237" s="42"/>
      <c r="U237" s="42" t="s">
        <v>23</v>
      </c>
      <c r="V237" s="42">
        <v>0</v>
      </c>
      <c r="W237" s="45">
        <v>0</v>
      </c>
      <c r="X237" s="44" t="s">
        <v>21</v>
      </c>
      <c r="Y237" s="42">
        <v>0</v>
      </c>
      <c r="Z237" s="42">
        <v>0</v>
      </c>
      <c r="AA237" s="42">
        <v>0</v>
      </c>
      <c r="AB237" s="42">
        <v>0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5">
        <v>0</v>
      </c>
      <c r="AJ237" s="44" t="s">
        <v>21</v>
      </c>
      <c r="AK237" s="42">
        <v>0</v>
      </c>
      <c r="AL237" s="45">
        <v>0</v>
      </c>
      <c r="AM237" s="44" t="s">
        <v>21</v>
      </c>
      <c r="AN237" s="43" t="s">
        <v>21</v>
      </c>
      <c r="AO237" s="42">
        <v>0</v>
      </c>
      <c r="AP237" s="42">
        <v>0</v>
      </c>
      <c r="AQ237" s="41"/>
      <c r="AR237" s="40"/>
      <c r="AS237" s="39" t="str">
        <f>""</f>
        <v/>
      </c>
      <c r="AT237" s="38" t="s">
        <v>20</v>
      </c>
    </row>
    <row r="238" spans="1:46" ht="12.75" customHeight="1" x14ac:dyDescent="0.3">
      <c r="A238" s="37"/>
      <c r="B238" s="32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1"/>
      <c r="X238" s="32"/>
      <c r="Y238" s="36">
        <v>0</v>
      </c>
      <c r="Z238" s="36">
        <v>0</v>
      </c>
      <c r="AA238" s="36">
        <v>0</v>
      </c>
      <c r="AB238" s="35"/>
      <c r="AC238" s="35"/>
      <c r="AD238" s="35"/>
      <c r="AE238" s="35"/>
      <c r="AF238" s="35"/>
      <c r="AG238" s="35"/>
      <c r="AH238" s="35"/>
      <c r="AI238" s="31"/>
      <c r="AJ238" s="32"/>
      <c r="AK238" s="35"/>
      <c r="AL238" s="31"/>
      <c r="AM238" s="32"/>
      <c r="AN238" s="35"/>
      <c r="AO238" s="35"/>
      <c r="AP238" s="35"/>
      <c r="AQ238" s="34"/>
      <c r="AR238" s="33"/>
      <c r="AS238" s="32"/>
      <c r="AT238" s="31"/>
    </row>
    <row r="239" spans="1:46" ht="13.5" customHeight="1" x14ac:dyDescent="0.3">
      <c r="A239" s="48"/>
      <c r="B239" s="47" t="s">
        <v>48</v>
      </c>
      <c r="C239" s="42"/>
      <c r="D239" s="46">
        <v>45204.466049143521</v>
      </c>
      <c r="E239" s="42" t="str">
        <f>""</f>
        <v/>
      </c>
      <c r="F239" s="42">
        <v>0</v>
      </c>
      <c r="G239" s="42">
        <v>0</v>
      </c>
      <c r="H239" s="42">
        <v>0</v>
      </c>
      <c r="I239" s="42">
        <v>0</v>
      </c>
      <c r="J239" s="42">
        <v>0</v>
      </c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 t="str">
        <f>""</f>
        <v/>
      </c>
      <c r="Q239" s="42" t="str">
        <f>""</f>
        <v/>
      </c>
      <c r="R239" s="42" t="str">
        <f>""</f>
        <v/>
      </c>
      <c r="S239" s="42" t="str">
        <f>""</f>
        <v/>
      </c>
      <c r="T239" s="42"/>
      <c r="U239" s="42" t="s">
        <v>23</v>
      </c>
      <c r="V239" s="42">
        <v>0</v>
      </c>
      <c r="W239" s="45">
        <v>0</v>
      </c>
      <c r="X239" s="44" t="s">
        <v>21</v>
      </c>
      <c r="Y239" s="42">
        <v>0</v>
      </c>
      <c r="Z239" s="42">
        <v>0</v>
      </c>
      <c r="AA239" s="42">
        <v>0</v>
      </c>
      <c r="AB239" s="42">
        <v>0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5">
        <v>0</v>
      </c>
      <c r="AJ239" s="44" t="s">
        <v>21</v>
      </c>
      <c r="AK239" s="42">
        <v>0</v>
      </c>
      <c r="AL239" s="45">
        <v>0</v>
      </c>
      <c r="AM239" s="44" t="s">
        <v>21</v>
      </c>
      <c r="AN239" s="43" t="s">
        <v>21</v>
      </c>
      <c r="AO239" s="42">
        <v>0</v>
      </c>
      <c r="AP239" s="42">
        <v>0</v>
      </c>
      <c r="AQ239" s="41"/>
      <c r="AR239" s="40"/>
      <c r="AS239" s="39" t="str">
        <f>""</f>
        <v/>
      </c>
      <c r="AT239" s="38" t="s">
        <v>20</v>
      </c>
    </row>
    <row r="240" spans="1:46" ht="12.75" customHeight="1" x14ac:dyDescent="0.3">
      <c r="A240" s="37"/>
      <c r="B240" s="32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1"/>
      <c r="X240" s="32"/>
      <c r="Y240" s="36">
        <v>0</v>
      </c>
      <c r="Z240" s="36">
        <v>0</v>
      </c>
      <c r="AA240" s="36">
        <v>0</v>
      </c>
      <c r="AB240" s="35"/>
      <c r="AC240" s="35"/>
      <c r="AD240" s="35"/>
      <c r="AE240" s="35"/>
      <c r="AF240" s="35"/>
      <c r="AG240" s="35"/>
      <c r="AH240" s="35"/>
      <c r="AI240" s="31"/>
      <c r="AJ240" s="32"/>
      <c r="AK240" s="35"/>
      <c r="AL240" s="31"/>
      <c r="AM240" s="32"/>
      <c r="AN240" s="35"/>
      <c r="AO240" s="35"/>
      <c r="AP240" s="35"/>
      <c r="AQ240" s="34"/>
      <c r="AR240" s="33"/>
      <c r="AS240" s="32"/>
      <c r="AT240" s="31"/>
    </row>
    <row r="241" spans="1:46" ht="12.75" customHeight="1" x14ac:dyDescent="0.3">
      <c r="A241" s="48"/>
      <c r="B241" s="47" t="s">
        <v>47</v>
      </c>
      <c r="C241" s="42"/>
      <c r="D241" s="46">
        <v>45204.470053657409</v>
      </c>
      <c r="E241" s="42" t="str">
        <f>""</f>
        <v/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v>0</v>
      </c>
      <c r="O241" s="42">
        <v>0</v>
      </c>
      <c r="P241" s="42" t="str">
        <f>""</f>
        <v/>
      </c>
      <c r="Q241" s="42" t="str">
        <f>""</f>
        <v/>
      </c>
      <c r="R241" s="42" t="str">
        <f>""</f>
        <v/>
      </c>
      <c r="S241" s="42" t="str">
        <f>""</f>
        <v/>
      </c>
      <c r="T241" s="42"/>
      <c r="U241" s="42" t="s">
        <v>23</v>
      </c>
      <c r="V241" s="42">
        <v>0</v>
      </c>
      <c r="W241" s="45">
        <v>0</v>
      </c>
      <c r="X241" s="44" t="s">
        <v>28</v>
      </c>
      <c r="Y241" s="42">
        <v>0</v>
      </c>
      <c r="Z241" s="42">
        <v>3</v>
      </c>
      <c r="AA241" s="42">
        <v>3</v>
      </c>
      <c r="AB241" s="42">
        <v>0</v>
      </c>
      <c r="AC241" s="42">
        <v>0</v>
      </c>
      <c r="AD241" s="42">
        <v>0</v>
      </c>
      <c r="AE241" s="42">
        <v>0</v>
      </c>
      <c r="AF241" s="42">
        <v>0</v>
      </c>
      <c r="AG241" s="42">
        <v>0</v>
      </c>
      <c r="AH241" s="42">
        <v>0</v>
      </c>
      <c r="AI241" s="45">
        <v>0</v>
      </c>
      <c r="AJ241" s="44" t="s">
        <v>21</v>
      </c>
      <c r="AK241" s="42">
        <v>0</v>
      </c>
      <c r="AL241" s="45">
        <v>0</v>
      </c>
      <c r="AM241" s="44" t="s">
        <v>21</v>
      </c>
      <c r="AN241" s="43" t="s">
        <v>21</v>
      </c>
      <c r="AO241" s="42">
        <v>0</v>
      </c>
      <c r="AP241" s="42">
        <v>0</v>
      </c>
      <c r="AQ241" s="41"/>
      <c r="AR241" s="40"/>
      <c r="AS241" s="39" t="str">
        <f>""</f>
        <v/>
      </c>
      <c r="AT241" s="49" t="str">
        <f>""</f>
        <v/>
      </c>
    </row>
    <row r="242" spans="1:46" ht="12.75" customHeight="1" x14ac:dyDescent="0.3">
      <c r="A242" s="48"/>
      <c r="B242" s="47"/>
      <c r="C242" s="42"/>
      <c r="D242" s="46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5"/>
      <c r="X242" s="44" t="s">
        <v>26</v>
      </c>
      <c r="Y242" s="42">
        <v>0</v>
      </c>
      <c r="Z242" s="42">
        <v>3</v>
      </c>
      <c r="AA242" s="42">
        <v>3</v>
      </c>
      <c r="AB242" s="42">
        <v>0</v>
      </c>
      <c r="AC242" s="42">
        <v>0</v>
      </c>
      <c r="AD242" s="42">
        <v>0</v>
      </c>
      <c r="AE242" s="42">
        <v>0</v>
      </c>
      <c r="AF242" s="42">
        <v>0</v>
      </c>
      <c r="AG242" s="42">
        <v>0</v>
      </c>
      <c r="AH242" s="42">
        <v>0</v>
      </c>
      <c r="AI242" s="45">
        <v>0</v>
      </c>
      <c r="AJ242" s="44"/>
      <c r="AK242" s="42"/>
      <c r="AL242" s="45"/>
      <c r="AM242" s="44"/>
      <c r="AN242" s="43"/>
      <c r="AO242" s="42"/>
      <c r="AP242" s="42"/>
      <c r="AQ242" s="41"/>
      <c r="AR242" s="40"/>
      <c r="AS242" s="39"/>
      <c r="AT242" s="49"/>
    </row>
    <row r="243" spans="1:46" ht="12.75" customHeight="1" x14ac:dyDescent="0.3">
      <c r="A243" s="37"/>
      <c r="B243" s="32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1"/>
      <c r="X243" s="32"/>
      <c r="Y243" s="36">
        <v>0</v>
      </c>
      <c r="Z243" s="36">
        <v>6</v>
      </c>
      <c r="AA243" s="36">
        <v>6</v>
      </c>
      <c r="AB243" s="35"/>
      <c r="AC243" s="35"/>
      <c r="AD243" s="35"/>
      <c r="AE243" s="35"/>
      <c r="AF243" s="35"/>
      <c r="AG243" s="35"/>
      <c r="AH243" s="35"/>
      <c r="AI243" s="31"/>
      <c r="AJ243" s="32"/>
      <c r="AK243" s="35"/>
      <c r="AL243" s="31"/>
      <c r="AM243" s="32"/>
      <c r="AN243" s="35"/>
      <c r="AO243" s="35"/>
      <c r="AP243" s="35"/>
      <c r="AQ243" s="34"/>
      <c r="AR243" s="33"/>
      <c r="AS243" s="32"/>
      <c r="AT243" s="31"/>
    </row>
    <row r="244" spans="1:46" ht="24.75" customHeight="1" x14ac:dyDescent="0.3">
      <c r="A244" s="48"/>
      <c r="B244" s="47" t="s">
        <v>46</v>
      </c>
      <c r="C244" s="42"/>
      <c r="D244" s="46">
        <v>45204.474685057867</v>
      </c>
      <c r="E244" s="42" t="str">
        <f>""</f>
        <v/>
      </c>
      <c r="F244" s="42">
        <v>0</v>
      </c>
      <c r="G244" s="42">
        <v>0</v>
      </c>
      <c r="H244" s="42">
        <v>0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 t="str">
        <f>""</f>
        <v/>
      </c>
      <c r="Q244" s="42" t="str">
        <f>""</f>
        <v/>
      </c>
      <c r="R244" s="42" t="str">
        <f>""</f>
        <v/>
      </c>
      <c r="S244" s="42" t="str">
        <f>""</f>
        <v/>
      </c>
      <c r="T244" s="42"/>
      <c r="U244" s="42" t="s">
        <v>32</v>
      </c>
      <c r="V244" s="42">
        <v>0</v>
      </c>
      <c r="W244" s="45">
        <v>0</v>
      </c>
      <c r="X244" s="44" t="s">
        <v>26</v>
      </c>
      <c r="Y244" s="42">
        <v>3</v>
      </c>
      <c r="Z244" s="42">
        <v>3</v>
      </c>
      <c r="AA244" s="42">
        <v>3</v>
      </c>
      <c r="AB244" s="42">
        <v>2</v>
      </c>
      <c r="AC244" s="42">
        <v>11</v>
      </c>
      <c r="AD244" s="42">
        <v>2</v>
      </c>
      <c r="AE244" s="42">
        <v>11</v>
      </c>
      <c r="AF244" s="42">
        <v>25</v>
      </c>
      <c r="AG244" s="42">
        <v>0</v>
      </c>
      <c r="AH244" s="42">
        <v>4</v>
      </c>
      <c r="AI244" s="45">
        <v>22</v>
      </c>
      <c r="AJ244" s="44" t="s">
        <v>25</v>
      </c>
      <c r="AK244" s="42">
        <v>30</v>
      </c>
      <c r="AL244" s="45">
        <v>400</v>
      </c>
      <c r="AM244" s="44" t="s">
        <v>21</v>
      </c>
      <c r="AN244" s="43" t="s">
        <v>21</v>
      </c>
      <c r="AO244" s="42">
        <v>0</v>
      </c>
      <c r="AP244" s="42">
        <v>0</v>
      </c>
      <c r="AQ244" s="41"/>
      <c r="AR244" s="40"/>
      <c r="AS244" s="39" t="str">
        <f>""</f>
        <v/>
      </c>
      <c r="AT244" s="38" t="s">
        <v>45</v>
      </c>
    </row>
    <row r="245" spans="1:46" ht="12.75" customHeight="1" x14ac:dyDescent="0.3">
      <c r="A245" s="37"/>
      <c r="B245" s="32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1"/>
      <c r="X245" s="32"/>
      <c r="Y245" s="36">
        <v>3</v>
      </c>
      <c r="Z245" s="36">
        <v>3</v>
      </c>
      <c r="AA245" s="36">
        <v>3</v>
      </c>
      <c r="AB245" s="35"/>
      <c r="AC245" s="35"/>
      <c r="AD245" s="35"/>
      <c r="AE245" s="35"/>
      <c r="AF245" s="35"/>
      <c r="AG245" s="35"/>
      <c r="AH245" s="35"/>
      <c r="AI245" s="31"/>
      <c r="AJ245" s="32"/>
      <c r="AK245" s="35"/>
      <c r="AL245" s="31"/>
      <c r="AM245" s="32"/>
      <c r="AN245" s="35"/>
      <c r="AO245" s="35"/>
      <c r="AP245" s="35"/>
      <c r="AQ245" s="34"/>
      <c r="AR245" s="33"/>
      <c r="AS245" s="32"/>
      <c r="AT245" s="31"/>
    </row>
    <row r="246" spans="1:46" ht="12.75" customHeight="1" x14ac:dyDescent="0.3">
      <c r="A246" s="48"/>
      <c r="B246" s="47" t="s">
        <v>44</v>
      </c>
      <c r="C246" s="42"/>
      <c r="D246" s="46">
        <v>45204.48871435185</v>
      </c>
      <c r="E246" s="42" t="str">
        <f>""</f>
        <v/>
      </c>
      <c r="F246" s="42">
        <v>0</v>
      </c>
      <c r="G246" s="42">
        <v>0</v>
      </c>
      <c r="H246" s="42">
        <v>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v>0</v>
      </c>
      <c r="O246" s="42">
        <v>0</v>
      </c>
      <c r="P246" s="42" t="str">
        <f>""</f>
        <v/>
      </c>
      <c r="Q246" s="42" t="str">
        <f>""</f>
        <v/>
      </c>
      <c r="R246" s="42" t="str">
        <f>""</f>
        <v/>
      </c>
      <c r="S246" s="42" t="str">
        <f>""</f>
        <v/>
      </c>
      <c r="T246" s="42"/>
      <c r="U246" s="42" t="s">
        <v>23</v>
      </c>
      <c r="V246" s="42">
        <v>0</v>
      </c>
      <c r="W246" s="45">
        <v>0</v>
      </c>
      <c r="X246" s="44" t="s">
        <v>26</v>
      </c>
      <c r="Y246" s="42">
        <v>0</v>
      </c>
      <c r="Z246" s="42">
        <v>1</v>
      </c>
      <c r="AA246" s="42">
        <v>1</v>
      </c>
      <c r="AB246" s="42">
        <v>0</v>
      </c>
      <c r="AC246" s="42">
        <v>0</v>
      </c>
      <c r="AD246" s="42">
        <v>0</v>
      </c>
      <c r="AE246" s="42">
        <v>0</v>
      </c>
      <c r="AF246" s="42">
        <v>0</v>
      </c>
      <c r="AG246" s="42">
        <v>0</v>
      </c>
      <c r="AH246" s="42">
        <v>0</v>
      </c>
      <c r="AI246" s="45">
        <v>0</v>
      </c>
      <c r="AJ246" s="44" t="s">
        <v>21</v>
      </c>
      <c r="AK246" s="42">
        <v>0</v>
      </c>
      <c r="AL246" s="45">
        <v>0</v>
      </c>
      <c r="AM246" s="44" t="s">
        <v>21</v>
      </c>
      <c r="AN246" s="43" t="s">
        <v>21</v>
      </c>
      <c r="AO246" s="42">
        <v>0</v>
      </c>
      <c r="AP246" s="42">
        <v>0</v>
      </c>
      <c r="AQ246" s="41"/>
      <c r="AR246" s="40"/>
      <c r="AS246" s="39" t="str">
        <f>""</f>
        <v/>
      </c>
      <c r="AT246" s="49" t="str">
        <f>""</f>
        <v/>
      </c>
    </row>
    <row r="247" spans="1:46" ht="12.75" customHeight="1" x14ac:dyDescent="0.3">
      <c r="A247" s="37"/>
      <c r="B247" s="32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1"/>
      <c r="X247" s="32"/>
      <c r="Y247" s="36">
        <v>0</v>
      </c>
      <c r="Z247" s="36">
        <v>1</v>
      </c>
      <c r="AA247" s="36">
        <v>1</v>
      </c>
      <c r="AB247" s="35"/>
      <c r="AC247" s="35"/>
      <c r="AD247" s="35"/>
      <c r="AE247" s="35"/>
      <c r="AF247" s="35"/>
      <c r="AG247" s="35"/>
      <c r="AH247" s="35"/>
      <c r="AI247" s="31"/>
      <c r="AJ247" s="32"/>
      <c r="AK247" s="35"/>
      <c r="AL247" s="31"/>
      <c r="AM247" s="32"/>
      <c r="AN247" s="35"/>
      <c r="AO247" s="35"/>
      <c r="AP247" s="35"/>
      <c r="AQ247" s="34"/>
      <c r="AR247" s="33"/>
      <c r="AS247" s="32"/>
      <c r="AT247" s="31"/>
    </row>
    <row r="248" spans="1:46" ht="12.75" customHeight="1" x14ac:dyDescent="0.3">
      <c r="A248" s="48"/>
      <c r="B248" s="47" t="s">
        <v>43</v>
      </c>
      <c r="C248" s="42"/>
      <c r="D248" s="46">
        <v>45204.493671921293</v>
      </c>
      <c r="E248" s="42" t="str">
        <f>""</f>
        <v/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 t="str">
        <f>""</f>
        <v/>
      </c>
      <c r="Q248" s="42" t="str">
        <f>""</f>
        <v/>
      </c>
      <c r="R248" s="42" t="str">
        <f>""</f>
        <v/>
      </c>
      <c r="S248" s="42" t="str">
        <f>""</f>
        <v/>
      </c>
      <c r="T248" s="42"/>
      <c r="U248" s="42" t="s">
        <v>23</v>
      </c>
      <c r="V248" s="42">
        <v>0</v>
      </c>
      <c r="W248" s="45">
        <v>0</v>
      </c>
      <c r="X248" s="44" t="s">
        <v>28</v>
      </c>
      <c r="Y248" s="42">
        <v>0</v>
      </c>
      <c r="Z248" s="42">
        <v>4</v>
      </c>
      <c r="AA248" s="42">
        <v>4</v>
      </c>
      <c r="AB248" s="42">
        <v>0</v>
      </c>
      <c r="AC248" s="42">
        <v>0</v>
      </c>
      <c r="AD248" s="42">
        <v>0</v>
      </c>
      <c r="AE248" s="42">
        <v>0</v>
      </c>
      <c r="AF248" s="42">
        <v>0</v>
      </c>
      <c r="AG248" s="42">
        <v>0</v>
      </c>
      <c r="AH248" s="42">
        <v>0</v>
      </c>
      <c r="AI248" s="45">
        <v>0</v>
      </c>
      <c r="AJ248" s="44" t="s">
        <v>27</v>
      </c>
      <c r="AK248" s="42">
        <v>60</v>
      </c>
      <c r="AL248" s="45">
        <v>250</v>
      </c>
      <c r="AM248" s="44" t="s">
        <v>21</v>
      </c>
      <c r="AN248" s="43" t="s">
        <v>21</v>
      </c>
      <c r="AO248" s="42">
        <v>0</v>
      </c>
      <c r="AP248" s="42">
        <v>0</v>
      </c>
      <c r="AQ248" s="41"/>
      <c r="AR248" s="40"/>
      <c r="AS248" s="39" t="str">
        <f>""</f>
        <v/>
      </c>
      <c r="AT248" s="49" t="str">
        <f>""</f>
        <v/>
      </c>
    </row>
    <row r="249" spans="1:46" ht="12.75" customHeight="1" x14ac:dyDescent="0.3">
      <c r="A249" s="48"/>
      <c r="B249" s="47"/>
      <c r="C249" s="42"/>
      <c r="D249" s="46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5"/>
      <c r="X249" s="44" t="s">
        <v>26</v>
      </c>
      <c r="Y249" s="42">
        <v>0</v>
      </c>
      <c r="Z249" s="42">
        <v>6</v>
      </c>
      <c r="AA249" s="42">
        <v>6</v>
      </c>
      <c r="AB249" s="42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0</v>
      </c>
      <c r="AI249" s="45">
        <v>0</v>
      </c>
      <c r="AJ249" s="44"/>
      <c r="AK249" s="42"/>
      <c r="AL249" s="45"/>
      <c r="AM249" s="44"/>
      <c r="AN249" s="43"/>
      <c r="AO249" s="42"/>
      <c r="AP249" s="42"/>
      <c r="AQ249" s="41"/>
      <c r="AR249" s="40"/>
      <c r="AS249" s="39"/>
      <c r="AT249" s="49"/>
    </row>
    <row r="250" spans="1:46" ht="12.75" customHeight="1" x14ac:dyDescent="0.3">
      <c r="A250" s="37"/>
      <c r="B250" s="32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1"/>
      <c r="X250" s="32"/>
      <c r="Y250" s="36">
        <v>0</v>
      </c>
      <c r="Z250" s="36">
        <v>10</v>
      </c>
      <c r="AA250" s="36">
        <v>10</v>
      </c>
      <c r="AB250" s="35"/>
      <c r="AC250" s="35"/>
      <c r="AD250" s="35"/>
      <c r="AE250" s="35"/>
      <c r="AF250" s="35"/>
      <c r="AG250" s="35"/>
      <c r="AH250" s="35"/>
      <c r="AI250" s="31"/>
      <c r="AJ250" s="32"/>
      <c r="AK250" s="35"/>
      <c r="AL250" s="31"/>
      <c r="AM250" s="32"/>
      <c r="AN250" s="35"/>
      <c r="AO250" s="35"/>
      <c r="AP250" s="35"/>
      <c r="AQ250" s="34"/>
      <c r="AR250" s="33"/>
      <c r="AS250" s="32"/>
      <c r="AT250" s="31"/>
    </row>
    <row r="251" spans="1:46" ht="12.75" customHeight="1" x14ac:dyDescent="0.3">
      <c r="A251" s="48"/>
      <c r="B251" s="47" t="s">
        <v>42</v>
      </c>
      <c r="C251" s="42"/>
      <c r="D251" s="46">
        <v>45204.50218116898</v>
      </c>
      <c r="E251" s="42" t="str">
        <f>""</f>
        <v/>
      </c>
      <c r="F251" s="42">
        <v>0</v>
      </c>
      <c r="G251" s="42">
        <v>0</v>
      </c>
      <c r="H251" s="42">
        <v>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v>0</v>
      </c>
      <c r="O251" s="42">
        <v>0</v>
      </c>
      <c r="P251" s="42" t="str">
        <f>""</f>
        <v/>
      </c>
      <c r="Q251" s="42" t="str">
        <f>""</f>
        <v/>
      </c>
      <c r="R251" s="42" t="str">
        <f>""</f>
        <v/>
      </c>
      <c r="S251" s="42" t="str">
        <f>""</f>
        <v/>
      </c>
      <c r="T251" s="42"/>
      <c r="U251" s="42" t="s">
        <v>23</v>
      </c>
      <c r="V251" s="42">
        <v>0</v>
      </c>
      <c r="W251" s="45">
        <v>0</v>
      </c>
      <c r="X251" s="44" t="s">
        <v>28</v>
      </c>
      <c r="Y251" s="42">
        <v>0</v>
      </c>
      <c r="Z251" s="42">
        <v>2</v>
      </c>
      <c r="AA251" s="42">
        <v>0</v>
      </c>
      <c r="AB251" s="42">
        <v>0</v>
      </c>
      <c r="AC251" s="42">
        <v>0</v>
      </c>
      <c r="AD251" s="42">
        <v>0</v>
      </c>
      <c r="AE251" s="42">
        <v>0</v>
      </c>
      <c r="AF251" s="42">
        <v>0</v>
      </c>
      <c r="AG251" s="42">
        <v>0</v>
      </c>
      <c r="AH251" s="42">
        <v>0</v>
      </c>
      <c r="AI251" s="45">
        <v>0</v>
      </c>
      <c r="AJ251" s="44" t="s">
        <v>27</v>
      </c>
      <c r="AK251" s="42">
        <v>40</v>
      </c>
      <c r="AL251" s="45">
        <v>250</v>
      </c>
      <c r="AM251" s="44" t="s">
        <v>21</v>
      </c>
      <c r="AN251" s="43" t="s">
        <v>21</v>
      </c>
      <c r="AO251" s="42">
        <v>0</v>
      </c>
      <c r="AP251" s="42">
        <v>0</v>
      </c>
      <c r="AQ251" s="41"/>
      <c r="AR251" s="40"/>
      <c r="AS251" s="39" t="str">
        <f>""</f>
        <v/>
      </c>
      <c r="AT251" s="49" t="str">
        <f>""</f>
        <v/>
      </c>
    </row>
    <row r="252" spans="1:46" ht="12.75" customHeight="1" x14ac:dyDescent="0.3">
      <c r="A252" s="48"/>
      <c r="B252" s="47"/>
      <c r="C252" s="42"/>
      <c r="D252" s="46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5"/>
      <c r="X252" s="44" t="s">
        <v>26</v>
      </c>
      <c r="Y252" s="42">
        <v>0</v>
      </c>
      <c r="Z252" s="42">
        <v>5</v>
      </c>
      <c r="AA252" s="42">
        <v>4</v>
      </c>
      <c r="AB252" s="42">
        <v>0</v>
      </c>
      <c r="AC252" s="42">
        <v>0</v>
      </c>
      <c r="AD252" s="42">
        <v>0</v>
      </c>
      <c r="AE252" s="42">
        <v>0</v>
      </c>
      <c r="AF252" s="42">
        <v>0</v>
      </c>
      <c r="AG252" s="42">
        <v>0</v>
      </c>
      <c r="AH252" s="42">
        <v>0</v>
      </c>
      <c r="AI252" s="45">
        <v>0</v>
      </c>
      <c r="AJ252" s="44"/>
      <c r="AK252" s="42"/>
      <c r="AL252" s="45"/>
      <c r="AM252" s="44"/>
      <c r="AN252" s="43"/>
      <c r="AO252" s="42"/>
      <c r="AP252" s="42"/>
      <c r="AQ252" s="41"/>
      <c r="AR252" s="40"/>
      <c r="AS252" s="39"/>
      <c r="AT252" s="49"/>
    </row>
    <row r="253" spans="1:46" ht="12.75" customHeight="1" x14ac:dyDescent="0.3">
      <c r="A253" s="37"/>
      <c r="B253" s="32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1"/>
      <c r="X253" s="32"/>
      <c r="Y253" s="36">
        <v>0</v>
      </c>
      <c r="Z253" s="36">
        <v>7</v>
      </c>
      <c r="AA253" s="36">
        <v>4</v>
      </c>
      <c r="AB253" s="35"/>
      <c r="AC253" s="35"/>
      <c r="AD253" s="35"/>
      <c r="AE253" s="35"/>
      <c r="AF253" s="35"/>
      <c r="AG253" s="35"/>
      <c r="AH253" s="35"/>
      <c r="AI253" s="31"/>
      <c r="AJ253" s="32"/>
      <c r="AK253" s="35"/>
      <c r="AL253" s="31"/>
      <c r="AM253" s="32"/>
      <c r="AN253" s="35"/>
      <c r="AO253" s="35"/>
      <c r="AP253" s="35"/>
      <c r="AQ253" s="34"/>
      <c r="AR253" s="33"/>
      <c r="AS253" s="32"/>
      <c r="AT253" s="31"/>
    </row>
    <row r="254" spans="1:46" ht="13.5" customHeight="1" x14ac:dyDescent="0.3">
      <c r="A254" s="48"/>
      <c r="B254" s="47" t="s">
        <v>41</v>
      </c>
      <c r="C254" s="42"/>
      <c r="D254" s="46">
        <v>45204.507390694445</v>
      </c>
      <c r="E254" s="42" t="str">
        <f>""</f>
        <v/>
      </c>
      <c r="F254" s="42">
        <v>0</v>
      </c>
      <c r="G254" s="42">
        <v>0</v>
      </c>
      <c r="H254" s="42">
        <v>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v>0</v>
      </c>
      <c r="O254" s="42">
        <v>0</v>
      </c>
      <c r="P254" s="42" t="str">
        <f>""</f>
        <v/>
      </c>
      <c r="Q254" s="42" t="str">
        <f>""</f>
        <v/>
      </c>
      <c r="R254" s="42" t="str">
        <f>""</f>
        <v/>
      </c>
      <c r="S254" s="42" t="str">
        <f>""</f>
        <v/>
      </c>
      <c r="T254" s="42"/>
      <c r="U254" s="42" t="s">
        <v>23</v>
      </c>
      <c r="V254" s="42">
        <v>0</v>
      </c>
      <c r="W254" s="45">
        <v>0</v>
      </c>
      <c r="X254" s="44" t="s">
        <v>21</v>
      </c>
      <c r="Y254" s="42">
        <v>0</v>
      </c>
      <c r="Z254" s="42">
        <v>0</v>
      </c>
      <c r="AA254" s="42">
        <v>0</v>
      </c>
      <c r="AB254" s="42">
        <v>0</v>
      </c>
      <c r="AC254" s="42">
        <v>0</v>
      </c>
      <c r="AD254" s="42">
        <v>0</v>
      </c>
      <c r="AE254" s="42">
        <v>0</v>
      </c>
      <c r="AF254" s="42">
        <v>0</v>
      </c>
      <c r="AG254" s="42">
        <v>0</v>
      </c>
      <c r="AH254" s="42">
        <v>0</v>
      </c>
      <c r="AI254" s="45">
        <v>0</v>
      </c>
      <c r="AJ254" s="44" t="s">
        <v>27</v>
      </c>
      <c r="AK254" s="42">
        <v>30</v>
      </c>
      <c r="AL254" s="45">
        <v>250</v>
      </c>
      <c r="AM254" s="44" t="s">
        <v>21</v>
      </c>
      <c r="AN254" s="43" t="s">
        <v>21</v>
      </c>
      <c r="AO254" s="42">
        <v>0</v>
      </c>
      <c r="AP254" s="42">
        <v>0</v>
      </c>
      <c r="AQ254" s="41"/>
      <c r="AR254" s="40"/>
      <c r="AS254" s="39" t="str">
        <f>""</f>
        <v/>
      </c>
      <c r="AT254" s="38" t="s">
        <v>20</v>
      </c>
    </row>
    <row r="255" spans="1:46" ht="12.75" customHeight="1" x14ac:dyDescent="0.3">
      <c r="A255" s="37"/>
      <c r="B255" s="32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1"/>
      <c r="X255" s="32"/>
      <c r="Y255" s="36">
        <v>0</v>
      </c>
      <c r="Z255" s="36">
        <v>0</v>
      </c>
      <c r="AA255" s="36">
        <v>0</v>
      </c>
      <c r="AB255" s="35"/>
      <c r="AC255" s="35"/>
      <c r="AD255" s="35"/>
      <c r="AE255" s="35"/>
      <c r="AF255" s="35"/>
      <c r="AG255" s="35"/>
      <c r="AH255" s="35"/>
      <c r="AI255" s="31"/>
      <c r="AJ255" s="32"/>
      <c r="AK255" s="35"/>
      <c r="AL255" s="31"/>
      <c r="AM255" s="32"/>
      <c r="AN255" s="35"/>
      <c r="AO255" s="35"/>
      <c r="AP255" s="35"/>
      <c r="AQ255" s="34"/>
      <c r="AR255" s="33"/>
      <c r="AS255" s="32"/>
      <c r="AT255" s="31"/>
    </row>
    <row r="256" spans="1:46" ht="12.75" customHeight="1" x14ac:dyDescent="0.3">
      <c r="A256" s="48"/>
      <c r="B256" s="47" t="s">
        <v>40</v>
      </c>
      <c r="C256" s="42"/>
      <c r="D256" s="46">
        <v>45204.512056250001</v>
      </c>
      <c r="E256" s="42" t="str">
        <f>""</f>
        <v/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 t="str">
        <f>""</f>
        <v/>
      </c>
      <c r="Q256" s="42" t="str">
        <f>""</f>
        <v/>
      </c>
      <c r="R256" s="42" t="str">
        <f>""</f>
        <v/>
      </c>
      <c r="S256" s="42" t="str">
        <f>""</f>
        <v/>
      </c>
      <c r="T256" s="42"/>
      <c r="U256" s="42" t="s">
        <v>32</v>
      </c>
      <c r="V256" s="42">
        <v>0</v>
      </c>
      <c r="W256" s="45">
        <v>0</v>
      </c>
      <c r="X256" s="44" t="s">
        <v>26</v>
      </c>
      <c r="Y256" s="42">
        <v>1</v>
      </c>
      <c r="Z256" s="42">
        <v>1</v>
      </c>
      <c r="AA256" s="42">
        <v>1</v>
      </c>
      <c r="AB256" s="42">
        <v>2.2999999999999998</v>
      </c>
      <c r="AC256" s="42">
        <v>10</v>
      </c>
      <c r="AD256" s="42">
        <v>2.2999999999999998</v>
      </c>
      <c r="AE256" s="42">
        <v>10</v>
      </c>
      <c r="AF256" s="42">
        <v>25</v>
      </c>
      <c r="AG256" s="42">
        <v>0</v>
      </c>
      <c r="AH256" s="42">
        <v>4.5</v>
      </c>
      <c r="AI256" s="45">
        <v>20</v>
      </c>
      <c r="AJ256" s="44" t="s">
        <v>27</v>
      </c>
      <c r="AK256" s="42">
        <v>10</v>
      </c>
      <c r="AL256" s="45">
        <v>280</v>
      </c>
      <c r="AM256" s="44" t="s">
        <v>21</v>
      </c>
      <c r="AN256" s="43" t="s">
        <v>21</v>
      </c>
      <c r="AO256" s="42">
        <v>0</v>
      </c>
      <c r="AP256" s="42">
        <v>0</v>
      </c>
      <c r="AQ256" s="41"/>
      <c r="AR256" s="40"/>
      <c r="AS256" s="39" t="str">
        <f>""</f>
        <v/>
      </c>
      <c r="AT256" s="49" t="str">
        <f>""</f>
        <v/>
      </c>
    </row>
    <row r="257" spans="1:46" ht="12.75" customHeight="1" x14ac:dyDescent="0.3">
      <c r="A257" s="37"/>
      <c r="B257" s="32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1"/>
      <c r="X257" s="32"/>
      <c r="Y257" s="36">
        <v>1</v>
      </c>
      <c r="Z257" s="36">
        <v>1</v>
      </c>
      <c r="AA257" s="36">
        <v>1</v>
      </c>
      <c r="AB257" s="35"/>
      <c r="AC257" s="35"/>
      <c r="AD257" s="35"/>
      <c r="AE257" s="35"/>
      <c r="AF257" s="35"/>
      <c r="AG257" s="35"/>
      <c r="AH257" s="35"/>
      <c r="AI257" s="31"/>
      <c r="AJ257" s="32"/>
      <c r="AK257" s="35"/>
      <c r="AL257" s="31"/>
      <c r="AM257" s="32"/>
      <c r="AN257" s="35"/>
      <c r="AO257" s="35"/>
      <c r="AP257" s="35"/>
      <c r="AQ257" s="34"/>
      <c r="AR257" s="33"/>
      <c r="AS257" s="32"/>
      <c r="AT257" s="31"/>
    </row>
    <row r="258" spans="1:46" ht="12.75" customHeight="1" x14ac:dyDescent="0.3">
      <c r="A258" s="48"/>
      <c r="B258" s="47" t="s">
        <v>39</v>
      </c>
      <c r="C258" s="42"/>
      <c r="D258" s="46">
        <v>45204.534052592593</v>
      </c>
      <c r="E258" s="42" t="str">
        <f>""</f>
        <v/>
      </c>
      <c r="F258" s="42">
        <v>0</v>
      </c>
      <c r="G258" s="42">
        <v>0</v>
      </c>
      <c r="H258" s="42">
        <v>0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 t="str">
        <f>""</f>
        <v/>
      </c>
      <c r="Q258" s="42" t="str">
        <f>""</f>
        <v/>
      </c>
      <c r="R258" s="42" t="str">
        <f>""</f>
        <v/>
      </c>
      <c r="S258" s="42" t="str">
        <f>""</f>
        <v/>
      </c>
      <c r="T258" s="42"/>
      <c r="U258" s="42" t="s">
        <v>23</v>
      </c>
      <c r="V258" s="42">
        <v>0</v>
      </c>
      <c r="W258" s="45">
        <v>0</v>
      </c>
      <c r="X258" s="44" t="s">
        <v>28</v>
      </c>
      <c r="Y258" s="42">
        <v>0</v>
      </c>
      <c r="Z258" s="42">
        <v>1</v>
      </c>
      <c r="AA258" s="42">
        <v>1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 s="42">
        <v>0</v>
      </c>
      <c r="AI258" s="45">
        <v>0</v>
      </c>
      <c r="AJ258" s="44" t="s">
        <v>21</v>
      </c>
      <c r="AK258" s="42">
        <v>0</v>
      </c>
      <c r="AL258" s="45">
        <v>0</v>
      </c>
      <c r="AM258" s="44" t="s">
        <v>21</v>
      </c>
      <c r="AN258" s="43" t="s">
        <v>21</v>
      </c>
      <c r="AO258" s="42">
        <v>0</v>
      </c>
      <c r="AP258" s="42">
        <v>0</v>
      </c>
      <c r="AQ258" s="41"/>
      <c r="AR258" s="40"/>
      <c r="AS258" s="39" t="str">
        <f>""</f>
        <v/>
      </c>
      <c r="AT258" s="49" t="str">
        <f>""</f>
        <v/>
      </c>
    </row>
    <row r="259" spans="1:46" ht="12.75" customHeight="1" x14ac:dyDescent="0.3">
      <c r="A259" s="48"/>
      <c r="B259" s="47"/>
      <c r="C259" s="42"/>
      <c r="D259" s="46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5"/>
      <c r="X259" s="44" t="s">
        <v>38</v>
      </c>
      <c r="Y259" s="42">
        <v>0</v>
      </c>
      <c r="Z259" s="42">
        <v>2</v>
      </c>
      <c r="AA259" s="42">
        <v>1</v>
      </c>
      <c r="AB259" s="42">
        <v>0</v>
      </c>
      <c r="AC259" s="42">
        <v>0</v>
      </c>
      <c r="AD259" s="42">
        <v>0</v>
      </c>
      <c r="AE259" s="42">
        <v>0</v>
      </c>
      <c r="AF259" s="42">
        <v>0</v>
      </c>
      <c r="AG259" s="42">
        <v>0</v>
      </c>
      <c r="AH259" s="42">
        <v>0</v>
      </c>
      <c r="AI259" s="45">
        <v>0</v>
      </c>
      <c r="AJ259" s="44"/>
      <c r="AK259" s="42"/>
      <c r="AL259" s="45"/>
      <c r="AM259" s="44"/>
      <c r="AN259" s="43"/>
      <c r="AO259" s="42"/>
      <c r="AP259" s="42"/>
      <c r="AQ259" s="41"/>
      <c r="AR259" s="40"/>
      <c r="AS259" s="39"/>
      <c r="AT259" s="49"/>
    </row>
    <row r="260" spans="1:46" ht="12.75" customHeight="1" x14ac:dyDescent="0.3">
      <c r="A260" s="37"/>
      <c r="B260" s="32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1"/>
      <c r="X260" s="32"/>
      <c r="Y260" s="36">
        <v>0</v>
      </c>
      <c r="Z260" s="36">
        <v>3</v>
      </c>
      <c r="AA260" s="36">
        <v>2</v>
      </c>
      <c r="AB260" s="35"/>
      <c r="AC260" s="35"/>
      <c r="AD260" s="35"/>
      <c r="AE260" s="35"/>
      <c r="AF260" s="35"/>
      <c r="AG260" s="35"/>
      <c r="AH260" s="35"/>
      <c r="AI260" s="31"/>
      <c r="AJ260" s="32"/>
      <c r="AK260" s="35"/>
      <c r="AL260" s="31"/>
      <c r="AM260" s="32"/>
      <c r="AN260" s="35"/>
      <c r="AO260" s="35"/>
      <c r="AP260" s="35"/>
      <c r="AQ260" s="34"/>
      <c r="AR260" s="33"/>
      <c r="AS260" s="32"/>
      <c r="AT260" s="31"/>
    </row>
    <row r="261" spans="1:46" ht="12.75" customHeight="1" x14ac:dyDescent="0.3">
      <c r="A261" s="48"/>
      <c r="B261" s="47" t="s">
        <v>37</v>
      </c>
      <c r="C261" s="42"/>
      <c r="D261" s="46">
        <v>45204.538179513889</v>
      </c>
      <c r="E261" s="42" t="str">
        <f>""</f>
        <v/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 t="str">
        <f>""</f>
        <v/>
      </c>
      <c r="Q261" s="42" t="str">
        <f>""</f>
        <v/>
      </c>
      <c r="R261" s="42" t="str">
        <f>""</f>
        <v/>
      </c>
      <c r="S261" s="42" t="str">
        <f>""</f>
        <v/>
      </c>
      <c r="T261" s="42"/>
      <c r="U261" s="42" t="s">
        <v>23</v>
      </c>
      <c r="V261" s="42">
        <v>0</v>
      </c>
      <c r="W261" s="45">
        <v>0</v>
      </c>
      <c r="X261" s="44" t="s">
        <v>28</v>
      </c>
      <c r="Y261" s="42">
        <v>0</v>
      </c>
      <c r="Z261" s="42">
        <v>1</v>
      </c>
      <c r="AA261" s="42">
        <v>0</v>
      </c>
      <c r="AB261" s="42">
        <v>0</v>
      </c>
      <c r="AC261" s="42">
        <v>0</v>
      </c>
      <c r="AD261" s="42">
        <v>0</v>
      </c>
      <c r="AE261" s="42">
        <v>0</v>
      </c>
      <c r="AF261" s="42">
        <v>0</v>
      </c>
      <c r="AG261" s="42">
        <v>0</v>
      </c>
      <c r="AH261" s="42">
        <v>0</v>
      </c>
      <c r="AI261" s="45">
        <v>0</v>
      </c>
      <c r="AJ261" s="44" t="s">
        <v>27</v>
      </c>
      <c r="AK261" s="42">
        <v>30</v>
      </c>
      <c r="AL261" s="45">
        <v>200</v>
      </c>
      <c r="AM261" s="44" t="s">
        <v>21</v>
      </c>
      <c r="AN261" s="43" t="s">
        <v>21</v>
      </c>
      <c r="AO261" s="42">
        <v>0</v>
      </c>
      <c r="AP261" s="42">
        <v>0</v>
      </c>
      <c r="AQ261" s="41"/>
      <c r="AR261" s="40"/>
      <c r="AS261" s="39" t="str">
        <f>""</f>
        <v/>
      </c>
      <c r="AT261" s="49" t="str">
        <f>""</f>
        <v/>
      </c>
    </row>
    <row r="262" spans="1:46" ht="12.75" customHeight="1" x14ac:dyDescent="0.3">
      <c r="A262" s="37"/>
      <c r="B262" s="32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1"/>
      <c r="X262" s="32"/>
      <c r="Y262" s="36">
        <v>0</v>
      </c>
      <c r="Z262" s="36">
        <v>1</v>
      </c>
      <c r="AA262" s="36">
        <v>0</v>
      </c>
      <c r="AB262" s="35"/>
      <c r="AC262" s="35"/>
      <c r="AD262" s="35"/>
      <c r="AE262" s="35"/>
      <c r="AF262" s="35"/>
      <c r="AG262" s="35"/>
      <c r="AH262" s="35"/>
      <c r="AI262" s="31"/>
      <c r="AJ262" s="32"/>
      <c r="AK262" s="35"/>
      <c r="AL262" s="31"/>
      <c r="AM262" s="32"/>
      <c r="AN262" s="35"/>
      <c r="AO262" s="35"/>
      <c r="AP262" s="35"/>
      <c r="AQ262" s="34"/>
      <c r="AR262" s="33"/>
      <c r="AS262" s="32"/>
      <c r="AT262" s="31"/>
    </row>
    <row r="263" spans="1:46" ht="12.75" customHeight="1" x14ac:dyDescent="0.3">
      <c r="A263" s="48"/>
      <c r="B263" s="47" t="s">
        <v>36</v>
      </c>
      <c r="C263" s="42"/>
      <c r="D263" s="46">
        <v>45204.541934930552</v>
      </c>
      <c r="E263" s="42" t="str">
        <f>""</f>
        <v/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 t="str">
        <f>""</f>
        <v/>
      </c>
      <c r="Q263" s="42" t="str">
        <f>""</f>
        <v/>
      </c>
      <c r="R263" s="42" t="str">
        <f>""</f>
        <v/>
      </c>
      <c r="S263" s="42" t="str">
        <f>""</f>
        <v/>
      </c>
      <c r="T263" s="42"/>
      <c r="U263" s="42" t="s">
        <v>23</v>
      </c>
      <c r="V263" s="42">
        <v>0</v>
      </c>
      <c r="W263" s="45">
        <v>0</v>
      </c>
      <c r="X263" s="44" t="s">
        <v>28</v>
      </c>
      <c r="Y263" s="42">
        <v>0</v>
      </c>
      <c r="Z263" s="42">
        <v>2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 s="42">
        <v>0</v>
      </c>
      <c r="AI263" s="45">
        <v>0</v>
      </c>
      <c r="AJ263" s="44" t="s">
        <v>21</v>
      </c>
      <c r="AK263" s="42">
        <v>0</v>
      </c>
      <c r="AL263" s="45">
        <v>0</v>
      </c>
      <c r="AM263" s="44" t="s">
        <v>21</v>
      </c>
      <c r="AN263" s="43" t="s">
        <v>21</v>
      </c>
      <c r="AO263" s="42">
        <v>0</v>
      </c>
      <c r="AP263" s="42">
        <v>0</v>
      </c>
      <c r="AQ263" s="41"/>
      <c r="AR263" s="40"/>
      <c r="AS263" s="39" t="str">
        <f>""</f>
        <v/>
      </c>
      <c r="AT263" s="49" t="str">
        <f>""</f>
        <v/>
      </c>
    </row>
    <row r="264" spans="1:46" ht="12.75" customHeight="1" x14ac:dyDescent="0.3">
      <c r="A264" s="37"/>
      <c r="B264" s="32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1"/>
      <c r="X264" s="32"/>
      <c r="Y264" s="36">
        <v>0</v>
      </c>
      <c r="Z264" s="36">
        <v>2</v>
      </c>
      <c r="AA264" s="36">
        <v>0</v>
      </c>
      <c r="AB264" s="35"/>
      <c r="AC264" s="35"/>
      <c r="AD264" s="35"/>
      <c r="AE264" s="35"/>
      <c r="AF264" s="35"/>
      <c r="AG264" s="35"/>
      <c r="AH264" s="35"/>
      <c r="AI264" s="31"/>
      <c r="AJ264" s="32"/>
      <c r="AK264" s="35"/>
      <c r="AL264" s="31"/>
      <c r="AM264" s="32"/>
      <c r="AN264" s="35"/>
      <c r="AO264" s="35"/>
      <c r="AP264" s="35"/>
      <c r="AQ264" s="34"/>
      <c r="AR264" s="33"/>
      <c r="AS264" s="32"/>
      <c r="AT264" s="31"/>
    </row>
    <row r="265" spans="1:46" ht="12.75" customHeight="1" x14ac:dyDescent="0.3">
      <c r="A265" s="48"/>
      <c r="B265" s="47" t="s">
        <v>35</v>
      </c>
      <c r="C265" s="42"/>
      <c r="D265" s="46">
        <v>45204.549456736109</v>
      </c>
      <c r="E265" s="42" t="str">
        <f>""</f>
        <v/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 t="str">
        <f>""</f>
        <v/>
      </c>
      <c r="Q265" s="42" t="str">
        <f>""</f>
        <v/>
      </c>
      <c r="R265" s="42" t="str">
        <f>""</f>
        <v/>
      </c>
      <c r="S265" s="42" t="str">
        <f>""</f>
        <v/>
      </c>
      <c r="T265" s="42"/>
      <c r="U265" s="42" t="s">
        <v>23</v>
      </c>
      <c r="V265" s="42">
        <v>0</v>
      </c>
      <c r="W265" s="45">
        <v>0</v>
      </c>
      <c r="X265" s="44" t="s">
        <v>26</v>
      </c>
      <c r="Y265" s="42">
        <v>0</v>
      </c>
      <c r="Z265" s="42">
        <v>1</v>
      </c>
      <c r="AA265" s="42">
        <v>0</v>
      </c>
      <c r="AB265" s="42">
        <v>0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</v>
      </c>
      <c r="AI265" s="45">
        <v>0</v>
      </c>
      <c r="AJ265" s="44" t="s">
        <v>25</v>
      </c>
      <c r="AK265" s="42">
        <v>10</v>
      </c>
      <c r="AL265" s="45">
        <v>400</v>
      </c>
      <c r="AM265" s="44" t="s">
        <v>21</v>
      </c>
      <c r="AN265" s="43" t="s">
        <v>21</v>
      </c>
      <c r="AO265" s="42">
        <v>0</v>
      </c>
      <c r="AP265" s="42">
        <v>0</v>
      </c>
      <c r="AQ265" s="41"/>
      <c r="AR265" s="40"/>
      <c r="AS265" s="39" t="str">
        <f>""</f>
        <v/>
      </c>
      <c r="AT265" s="49" t="str">
        <f>""</f>
        <v/>
      </c>
    </row>
    <row r="266" spans="1:46" ht="12.75" customHeight="1" x14ac:dyDescent="0.3">
      <c r="A266" s="37"/>
      <c r="B266" s="32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1"/>
      <c r="X266" s="32"/>
      <c r="Y266" s="36">
        <v>0</v>
      </c>
      <c r="Z266" s="36">
        <v>1</v>
      </c>
      <c r="AA266" s="36">
        <v>0</v>
      </c>
      <c r="AB266" s="35"/>
      <c r="AC266" s="35"/>
      <c r="AD266" s="35"/>
      <c r="AE266" s="35"/>
      <c r="AF266" s="35"/>
      <c r="AG266" s="35"/>
      <c r="AH266" s="35"/>
      <c r="AI266" s="31"/>
      <c r="AJ266" s="32"/>
      <c r="AK266" s="35"/>
      <c r="AL266" s="31"/>
      <c r="AM266" s="32"/>
      <c r="AN266" s="35"/>
      <c r="AO266" s="35"/>
      <c r="AP266" s="35"/>
      <c r="AQ266" s="34"/>
      <c r="AR266" s="33"/>
      <c r="AS266" s="32"/>
      <c r="AT266" s="31"/>
    </row>
    <row r="267" spans="1:46" ht="12.75" customHeight="1" x14ac:dyDescent="0.3">
      <c r="A267" s="48"/>
      <c r="B267" s="47" t="s">
        <v>34</v>
      </c>
      <c r="C267" s="42"/>
      <c r="D267" s="46">
        <v>45204.554293414352</v>
      </c>
      <c r="E267" s="42" t="str">
        <f>""</f>
        <v/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 t="str">
        <f>""</f>
        <v/>
      </c>
      <c r="Q267" s="42" t="str">
        <f>""</f>
        <v/>
      </c>
      <c r="R267" s="42" t="str">
        <f>""</f>
        <v/>
      </c>
      <c r="S267" s="42" t="str">
        <f>""</f>
        <v/>
      </c>
      <c r="T267" s="42"/>
      <c r="U267" s="42" t="s">
        <v>32</v>
      </c>
      <c r="V267" s="42">
        <v>0</v>
      </c>
      <c r="W267" s="45">
        <v>0</v>
      </c>
      <c r="X267" s="44" t="s">
        <v>26</v>
      </c>
      <c r="Y267" s="42">
        <v>5</v>
      </c>
      <c r="Z267" s="42">
        <v>4</v>
      </c>
      <c r="AA267" s="42">
        <v>4</v>
      </c>
      <c r="AB267" s="42">
        <v>3</v>
      </c>
      <c r="AC267" s="42">
        <v>15</v>
      </c>
      <c r="AD267" s="42">
        <v>3</v>
      </c>
      <c r="AE267" s="42">
        <v>15</v>
      </c>
      <c r="AF267" s="42">
        <v>30</v>
      </c>
      <c r="AG267" s="42">
        <v>0</v>
      </c>
      <c r="AH267" s="42">
        <v>4</v>
      </c>
      <c r="AI267" s="45">
        <v>22</v>
      </c>
      <c r="AJ267" s="44" t="s">
        <v>27</v>
      </c>
      <c r="AK267" s="42">
        <v>30</v>
      </c>
      <c r="AL267" s="45">
        <v>250</v>
      </c>
      <c r="AM267" s="44" t="s">
        <v>21</v>
      </c>
      <c r="AN267" s="43" t="s">
        <v>21</v>
      </c>
      <c r="AO267" s="42">
        <v>0</v>
      </c>
      <c r="AP267" s="42">
        <v>0</v>
      </c>
      <c r="AQ267" s="41"/>
      <c r="AR267" s="40"/>
      <c r="AS267" s="39" t="str">
        <f>""</f>
        <v/>
      </c>
      <c r="AT267" s="49" t="str">
        <f>""</f>
        <v/>
      </c>
    </row>
    <row r="268" spans="1:46" ht="12.75" customHeight="1" x14ac:dyDescent="0.3">
      <c r="A268" s="37"/>
      <c r="B268" s="32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1"/>
      <c r="X268" s="32"/>
      <c r="Y268" s="36">
        <v>5</v>
      </c>
      <c r="Z268" s="36">
        <v>4</v>
      </c>
      <c r="AA268" s="36">
        <v>4</v>
      </c>
      <c r="AB268" s="35"/>
      <c r="AC268" s="35"/>
      <c r="AD268" s="35"/>
      <c r="AE268" s="35"/>
      <c r="AF268" s="35"/>
      <c r="AG268" s="35"/>
      <c r="AH268" s="35"/>
      <c r="AI268" s="31"/>
      <c r="AJ268" s="32"/>
      <c r="AK268" s="35"/>
      <c r="AL268" s="31"/>
      <c r="AM268" s="32"/>
      <c r="AN268" s="35"/>
      <c r="AO268" s="35"/>
      <c r="AP268" s="35"/>
      <c r="AQ268" s="34"/>
      <c r="AR268" s="33"/>
      <c r="AS268" s="32"/>
      <c r="AT268" s="31"/>
    </row>
    <row r="269" spans="1:46" ht="12.75" customHeight="1" x14ac:dyDescent="0.3">
      <c r="A269" s="48"/>
      <c r="B269" s="47" t="s">
        <v>33</v>
      </c>
      <c r="C269" s="42"/>
      <c r="D269" s="46">
        <v>45204.559140879632</v>
      </c>
      <c r="E269" s="42" t="str">
        <f>""</f>
        <v/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 t="str">
        <f>""</f>
        <v/>
      </c>
      <c r="Q269" s="42" t="str">
        <f>""</f>
        <v/>
      </c>
      <c r="R269" s="42" t="str">
        <f>""</f>
        <v/>
      </c>
      <c r="S269" s="42" t="str">
        <f>""</f>
        <v/>
      </c>
      <c r="T269" s="42"/>
      <c r="U269" s="42" t="s">
        <v>32</v>
      </c>
      <c r="V269" s="42">
        <v>0</v>
      </c>
      <c r="W269" s="45">
        <v>0</v>
      </c>
      <c r="X269" s="44" t="s">
        <v>26</v>
      </c>
      <c r="Y269" s="42">
        <v>0</v>
      </c>
      <c r="Z269" s="42">
        <v>2</v>
      </c>
      <c r="AA269" s="42">
        <v>2</v>
      </c>
      <c r="AB269" s="42">
        <v>0</v>
      </c>
      <c r="AC269" s="42">
        <v>0</v>
      </c>
      <c r="AD269" s="42">
        <v>0</v>
      </c>
      <c r="AE269" s="42">
        <v>0</v>
      </c>
      <c r="AF269" s="42">
        <v>0</v>
      </c>
      <c r="AG269" s="42">
        <v>0</v>
      </c>
      <c r="AH269" s="42">
        <v>0</v>
      </c>
      <c r="AI269" s="45">
        <v>0</v>
      </c>
      <c r="AJ269" s="44" t="s">
        <v>27</v>
      </c>
      <c r="AK269" s="42">
        <v>15</v>
      </c>
      <c r="AL269" s="45">
        <v>300</v>
      </c>
      <c r="AM269" s="44" t="s">
        <v>21</v>
      </c>
      <c r="AN269" s="43" t="s">
        <v>21</v>
      </c>
      <c r="AO269" s="42">
        <v>0</v>
      </c>
      <c r="AP269" s="42">
        <v>0</v>
      </c>
      <c r="AQ269" s="41"/>
      <c r="AR269" s="40"/>
      <c r="AS269" s="39" t="str">
        <f>""</f>
        <v/>
      </c>
      <c r="AT269" s="49" t="str">
        <f>""</f>
        <v/>
      </c>
    </row>
    <row r="270" spans="1:46" ht="12.75" customHeight="1" x14ac:dyDescent="0.3">
      <c r="A270" s="37"/>
      <c r="B270" s="32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1"/>
      <c r="X270" s="32"/>
      <c r="Y270" s="36">
        <v>0</v>
      </c>
      <c r="Z270" s="36">
        <v>2</v>
      </c>
      <c r="AA270" s="36">
        <v>2</v>
      </c>
      <c r="AB270" s="35"/>
      <c r="AC270" s="35"/>
      <c r="AD270" s="35"/>
      <c r="AE270" s="35"/>
      <c r="AF270" s="35"/>
      <c r="AG270" s="35"/>
      <c r="AH270" s="35"/>
      <c r="AI270" s="31"/>
      <c r="AJ270" s="32"/>
      <c r="AK270" s="35"/>
      <c r="AL270" s="31"/>
      <c r="AM270" s="32"/>
      <c r="AN270" s="35"/>
      <c r="AO270" s="35"/>
      <c r="AP270" s="35"/>
      <c r="AQ270" s="34"/>
      <c r="AR270" s="33"/>
      <c r="AS270" s="32"/>
      <c r="AT270" s="31"/>
    </row>
    <row r="271" spans="1:46" ht="36" customHeight="1" x14ac:dyDescent="0.3">
      <c r="A271" s="48"/>
      <c r="B271" s="47" t="s">
        <v>31</v>
      </c>
      <c r="C271" s="42"/>
      <c r="D271" s="46">
        <v>45204.565699502316</v>
      </c>
      <c r="E271" s="42" t="str">
        <f>""</f>
        <v/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 t="str">
        <f>""</f>
        <v/>
      </c>
      <c r="Q271" s="42" t="str">
        <f>""</f>
        <v/>
      </c>
      <c r="R271" s="42" t="str">
        <f>""</f>
        <v/>
      </c>
      <c r="S271" s="42" t="str">
        <f>""</f>
        <v/>
      </c>
      <c r="T271" s="42"/>
      <c r="U271" s="42" t="s">
        <v>23</v>
      </c>
      <c r="V271" s="42">
        <v>0</v>
      </c>
      <c r="W271" s="45">
        <v>0</v>
      </c>
      <c r="X271" s="44" t="s">
        <v>21</v>
      </c>
      <c r="Y271" s="42">
        <v>0</v>
      </c>
      <c r="Z271" s="42">
        <v>0</v>
      </c>
      <c r="AA271" s="42">
        <v>0</v>
      </c>
      <c r="AB271" s="42">
        <v>0</v>
      </c>
      <c r="AC271" s="42">
        <v>0</v>
      </c>
      <c r="AD271" s="42">
        <v>0</v>
      </c>
      <c r="AE271" s="42">
        <v>0</v>
      </c>
      <c r="AF271" s="42">
        <v>0</v>
      </c>
      <c r="AG271" s="42">
        <v>0</v>
      </c>
      <c r="AH271" s="42">
        <v>0</v>
      </c>
      <c r="AI271" s="45">
        <v>0</v>
      </c>
      <c r="AJ271" s="44" t="s">
        <v>22</v>
      </c>
      <c r="AK271" s="42">
        <v>25</v>
      </c>
      <c r="AL271" s="45">
        <v>200</v>
      </c>
      <c r="AM271" s="44" t="s">
        <v>21</v>
      </c>
      <c r="AN271" s="43" t="s">
        <v>21</v>
      </c>
      <c r="AO271" s="42">
        <v>0</v>
      </c>
      <c r="AP271" s="42">
        <v>0</v>
      </c>
      <c r="AQ271" s="41"/>
      <c r="AR271" s="40"/>
      <c r="AS271" s="39" t="str">
        <f>""</f>
        <v/>
      </c>
      <c r="AT271" s="38" t="s">
        <v>30</v>
      </c>
    </row>
    <row r="272" spans="1:46" ht="12.75" customHeight="1" x14ac:dyDescent="0.3">
      <c r="A272" s="37"/>
      <c r="B272" s="32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1"/>
      <c r="X272" s="32"/>
      <c r="Y272" s="36">
        <v>0</v>
      </c>
      <c r="Z272" s="36">
        <v>0</v>
      </c>
      <c r="AA272" s="36">
        <v>0</v>
      </c>
      <c r="AB272" s="35"/>
      <c r="AC272" s="35"/>
      <c r="AD272" s="35"/>
      <c r="AE272" s="35"/>
      <c r="AF272" s="35"/>
      <c r="AG272" s="35"/>
      <c r="AH272" s="35"/>
      <c r="AI272" s="31"/>
      <c r="AJ272" s="32"/>
      <c r="AK272" s="35"/>
      <c r="AL272" s="31"/>
      <c r="AM272" s="32"/>
      <c r="AN272" s="35"/>
      <c r="AO272" s="35"/>
      <c r="AP272" s="35"/>
      <c r="AQ272" s="34"/>
      <c r="AR272" s="33"/>
      <c r="AS272" s="32"/>
      <c r="AT272" s="31"/>
    </row>
    <row r="273" spans="1:46" ht="12.75" customHeight="1" x14ac:dyDescent="0.3">
      <c r="A273" s="48"/>
      <c r="B273" s="47" t="s">
        <v>29</v>
      </c>
      <c r="C273" s="42"/>
      <c r="D273" s="46">
        <v>45204.570239791668</v>
      </c>
      <c r="E273" s="42" t="str">
        <f>""</f>
        <v/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 t="str">
        <f>""</f>
        <v/>
      </c>
      <c r="Q273" s="42" t="str">
        <f>""</f>
        <v/>
      </c>
      <c r="R273" s="42" t="str">
        <f>""</f>
        <v/>
      </c>
      <c r="S273" s="42" t="str">
        <f>""</f>
        <v/>
      </c>
      <c r="T273" s="42"/>
      <c r="U273" s="42" t="s">
        <v>23</v>
      </c>
      <c r="V273" s="42">
        <v>0</v>
      </c>
      <c r="W273" s="45">
        <v>0</v>
      </c>
      <c r="X273" s="44" t="s">
        <v>28</v>
      </c>
      <c r="Y273" s="42">
        <v>0</v>
      </c>
      <c r="Z273" s="42">
        <v>3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 s="42">
        <v>0</v>
      </c>
      <c r="AI273" s="45">
        <v>0</v>
      </c>
      <c r="AJ273" s="44" t="s">
        <v>27</v>
      </c>
      <c r="AK273" s="42">
        <v>20</v>
      </c>
      <c r="AL273" s="45">
        <v>200</v>
      </c>
      <c r="AM273" s="44" t="s">
        <v>21</v>
      </c>
      <c r="AN273" s="43" t="s">
        <v>21</v>
      </c>
      <c r="AO273" s="42">
        <v>0</v>
      </c>
      <c r="AP273" s="42">
        <v>0</v>
      </c>
      <c r="AQ273" s="41"/>
      <c r="AR273" s="40"/>
      <c r="AS273" s="39" t="str">
        <f>""</f>
        <v/>
      </c>
      <c r="AT273" s="49" t="str">
        <f>""</f>
        <v/>
      </c>
    </row>
    <row r="274" spans="1:46" ht="12.75" customHeight="1" x14ac:dyDescent="0.3">
      <c r="A274" s="48"/>
      <c r="B274" s="47"/>
      <c r="C274" s="42"/>
      <c r="D274" s="46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5"/>
      <c r="X274" s="44" t="s">
        <v>26</v>
      </c>
      <c r="Y274" s="42">
        <v>0</v>
      </c>
      <c r="Z274" s="42">
        <v>6</v>
      </c>
      <c r="AA274" s="42">
        <v>6</v>
      </c>
      <c r="AB274" s="42">
        <v>0</v>
      </c>
      <c r="AC274" s="42">
        <v>0</v>
      </c>
      <c r="AD274" s="42">
        <v>0</v>
      </c>
      <c r="AE274" s="42">
        <v>0</v>
      </c>
      <c r="AF274" s="42">
        <v>0</v>
      </c>
      <c r="AG274" s="42">
        <v>0</v>
      </c>
      <c r="AH274" s="42">
        <v>0</v>
      </c>
      <c r="AI274" s="45">
        <v>0</v>
      </c>
      <c r="AJ274" s="44" t="s">
        <v>25</v>
      </c>
      <c r="AK274" s="42">
        <v>15</v>
      </c>
      <c r="AL274" s="45">
        <v>350</v>
      </c>
      <c r="AM274" s="44"/>
      <c r="AN274" s="43"/>
      <c r="AO274" s="42"/>
      <c r="AP274" s="42"/>
      <c r="AQ274" s="41"/>
      <c r="AR274" s="40"/>
      <c r="AS274" s="39"/>
      <c r="AT274" s="49"/>
    </row>
    <row r="275" spans="1:46" ht="12.75" customHeight="1" x14ac:dyDescent="0.3">
      <c r="A275" s="37"/>
      <c r="B275" s="32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1"/>
      <c r="X275" s="32"/>
      <c r="Y275" s="36">
        <v>0</v>
      </c>
      <c r="Z275" s="36">
        <v>9</v>
      </c>
      <c r="AA275" s="36">
        <v>6</v>
      </c>
      <c r="AB275" s="35"/>
      <c r="AC275" s="35"/>
      <c r="AD275" s="35"/>
      <c r="AE275" s="35"/>
      <c r="AF275" s="35"/>
      <c r="AG275" s="35"/>
      <c r="AH275" s="35"/>
      <c r="AI275" s="31"/>
      <c r="AJ275" s="32"/>
      <c r="AK275" s="35"/>
      <c r="AL275" s="31"/>
      <c r="AM275" s="32"/>
      <c r="AN275" s="35"/>
      <c r="AO275" s="35"/>
      <c r="AP275" s="35"/>
      <c r="AQ275" s="34"/>
      <c r="AR275" s="33"/>
      <c r="AS275" s="32"/>
      <c r="AT275" s="31"/>
    </row>
    <row r="276" spans="1:46" ht="13.5" customHeight="1" x14ac:dyDescent="0.3">
      <c r="A276" s="48"/>
      <c r="B276" s="47" t="s">
        <v>24</v>
      </c>
      <c r="C276" s="42"/>
      <c r="D276" s="46">
        <v>45204.632165462965</v>
      </c>
      <c r="E276" s="42" t="str">
        <f>""</f>
        <v/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 t="str">
        <f>""</f>
        <v/>
      </c>
      <c r="Q276" s="42" t="str">
        <f>""</f>
        <v/>
      </c>
      <c r="R276" s="42" t="str">
        <f>""</f>
        <v/>
      </c>
      <c r="S276" s="42" t="str">
        <f>""</f>
        <v/>
      </c>
      <c r="T276" s="42"/>
      <c r="U276" s="42" t="s">
        <v>23</v>
      </c>
      <c r="V276" s="42">
        <v>0</v>
      </c>
      <c r="W276" s="45">
        <v>0</v>
      </c>
      <c r="X276" s="44" t="s">
        <v>21</v>
      </c>
      <c r="Y276" s="42">
        <v>0</v>
      </c>
      <c r="Z276" s="42">
        <v>0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0</v>
      </c>
      <c r="AI276" s="45">
        <v>0</v>
      </c>
      <c r="AJ276" s="44" t="s">
        <v>22</v>
      </c>
      <c r="AK276" s="42">
        <v>10</v>
      </c>
      <c r="AL276" s="45">
        <v>3001</v>
      </c>
      <c r="AM276" s="44" t="s">
        <v>21</v>
      </c>
      <c r="AN276" s="43" t="s">
        <v>21</v>
      </c>
      <c r="AO276" s="42">
        <v>0</v>
      </c>
      <c r="AP276" s="42">
        <v>0</v>
      </c>
      <c r="AQ276" s="41"/>
      <c r="AR276" s="40"/>
      <c r="AS276" s="39" t="str">
        <f>""</f>
        <v/>
      </c>
      <c r="AT276" s="38" t="s">
        <v>20</v>
      </c>
    </row>
    <row r="277" spans="1:46" ht="12.75" customHeight="1" x14ac:dyDescent="0.3">
      <c r="A277" s="37"/>
      <c r="B277" s="32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1"/>
      <c r="X277" s="32"/>
      <c r="Y277" s="36">
        <v>0</v>
      </c>
      <c r="Z277" s="36">
        <v>0</v>
      </c>
      <c r="AA277" s="36">
        <v>0</v>
      </c>
      <c r="AB277" s="35"/>
      <c r="AC277" s="35"/>
      <c r="AD277" s="35"/>
      <c r="AE277" s="35"/>
      <c r="AF277" s="35"/>
      <c r="AG277" s="35"/>
      <c r="AH277" s="35"/>
      <c r="AI277" s="31"/>
      <c r="AJ277" s="32"/>
      <c r="AK277" s="35"/>
      <c r="AL277" s="31"/>
      <c r="AM277" s="32"/>
      <c r="AN277" s="35"/>
      <c r="AO277" s="35"/>
      <c r="AP277" s="35"/>
      <c r="AQ277" s="34"/>
      <c r="AR277" s="33"/>
      <c r="AS277" s="32"/>
      <c r="AT277" s="31"/>
    </row>
    <row r="278" spans="1:46" s="68" customFormat="1" ht="12.75" customHeight="1" thickBot="1" x14ac:dyDescent="0.35">
      <c r="A278" s="64"/>
      <c r="B278" s="65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7"/>
      <c r="X278" s="65"/>
      <c r="Y278" s="66">
        <v>331</v>
      </c>
      <c r="Z278" s="66">
        <v>278</v>
      </c>
      <c r="AA278" s="66">
        <v>186</v>
      </c>
      <c r="AB278" s="66"/>
      <c r="AC278" s="66"/>
      <c r="AD278" s="66"/>
      <c r="AE278" s="66"/>
      <c r="AF278" s="66"/>
      <c r="AG278" s="66"/>
      <c r="AH278" s="66"/>
      <c r="AI278" s="67"/>
      <c r="AJ278" s="65"/>
      <c r="AK278" s="66"/>
      <c r="AL278" s="67"/>
      <c r="AM278" s="65"/>
      <c r="AN278" s="66"/>
      <c r="AO278" s="66"/>
      <c r="AP278" s="66"/>
      <c r="AQ278" s="66"/>
      <c r="AR278" s="67"/>
      <c r="AS278" s="65"/>
      <c r="AT278" s="67"/>
    </row>
    <row r="279" spans="1:46" ht="12.75" customHeight="1" x14ac:dyDescent="0.3">
      <c r="A279" s="30"/>
      <c r="B279" s="26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5"/>
      <c r="X279" s="26"/>
      <c r="Y279" s="29">
        <v>331</v>
      </c>
      <c r="Z279" s="29">
        <v>278</v>
      </c>
      <c r="AA279" s="29">
        <v>186</v>
      </c>
      <c r="AB279" s="29"/>
      <c r="AC279" s="29"/>
      <c r="AD279" s="29"/>
      <c r="AE279" s="29"/>
      <c r="AF279" s="29"/>
      <c r="AG279" s="29"/>
      <c r="AH279" s="29"/>
      <c r="AI279" s="25"/>
      <c r="AJ279" s="26"/>
      <c r="AK279" s="29"/>
      <c r="AL279" s="25"/>
      <c r="AM279" s="26"/>
      <c r="AN279" s="29"/>
      <c r="AO279" s="29"/>
      <c r="AP279" s="29"/>
      <c r="AQ279" s="28"/>
      <c r="AR279" s="27"/>
      <c r="AS279" s="26"/>
      <c r="AT279" s="25"/>
    </row>
  </sheetData>
  <mergeCells count="12">
    <mergeCell ref="N1:V1"/>
    <mergeCell ref="W1:Y1"/>
    <mergeCell ref="Z1:AE1"/>
    <mergeCell ref="D1:H1"/>
    <mergeCell ref="A1:B1"/>
    <mergeCell ref="V3:W3"/>
    <mergeCell ref="AM3:AP3"/>
    <mergeCell ref="AJ3:AL3"/>
    <mergeCell ref="I1:M1"/>
    <mergeCell ref="AO1:AT1"/>
    <mergeCell ref="AJ1:AM1"/>
    <mergeCell ref="AF1:AI1"/>
  </mergeCells>
  <pageMargins left="0.15625" right="0.15625" top="0.3854166567325592" bottom="0.3854166567325592" header="0.51041668653488159" footer="0.51041668653488159"/>
  <pageSetup scale="93" fitToHeight="100" orientation="landscape" useFirstPageNumber="1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63196-E1DF-4EB2-A9E6-949E6D97AC3F}">
  <sheetPr>
    <pageSetUpPr fitToPage="1"/>
  </sheetPr>
  <dimension ref="A1:AT199"/>
  <sheetViews>
    <sheetView showGridLines="0" workbookViewId="0">
      <selection activeCell="E29" sqref="E29"/>
    </sheetView>
  </sheetViews>
  <sheetFormatPr defaultColWidth="9.109375" defaultRowHeight="12.75" customHeight="1" x14ac:dyDescent="0.3"/>
  <cols>
    <col min="1" max="1" width="7.88671875" style="24" customWidth="1"/>
    <col min="2" max="2" width="4.5546875" style="24" customWidth="1"/>
    <col min="3" max="3" width="4.5546875" style="24" hidden="1" customWidth="1"/>
    <col min="4" max="5" width="9.109375" style="24" customWidth="1"/>
    <col min="6" max="15" width="4.5546875" style="24" customWidth="1"/>
    <col min="16" max="16" width="8.88671875" style="24" customWidth="1"/>
    <col min="17" max="17" width="10.88671875" style="24" customWidth="1"/>
    <col min="18" max="18" width="8.44140625" style="24" customWidth="1"/>
    <col min="19" max="19" width="7.44140625" style="24" customWidth="1"/>
    <col min="20" max="23" width="4.5546875" style="24" customWidth="1"/>
    <col min="24" max="27" width="7.88671875" style="24" customWidth="1"/>
    <col min="28" max="35" width="4.5546875" style="24" customWidth="1"/>
    <col min="36" max="36" width="9.109375" style="24" customWidth="1"/>
    <col min="37" max="38" width="4.5546875" style="24" customWidth="1"/>
    <col min="39" max="40" width="7.88671875" style="24" customWidth="1"/>
    <col min="41" max="42" width="4.5546875" style="24" customWidth="1"/>
    <col min="43" max="44" width="9.109375" style="24" hidden="1" customWidth="1"/>
    <col min="45" max="45" width="9.109375" style="24" customWidth="1"/>
    <col min="46" max="46" width="11.6640625" style="24" customWidth="1"/>
    <col min="47" max="16384" width="9.109375" style="24"/>
  </cols>
  <sheetData>
    <row r="1" spans="1:46" ht="20.25" customHeight="1" x14ac:dyDescent="0.3">
      <c r="A1" s="60" t="s">
        <v>297</v>
      </c>
      <c r="B1" s="55"/>
      <c r="D1" s="55" t="str">
        <f>""</f>
        <v/>
      </c>
      <c r="E1" s="56"/>
      <c r="F1" s="55"/>
      <c r="G1" s="55"/>
      <c r="H1" s="55"/>
      <c r="I1" s="60" t="s">
        <v>296</v>
      </c>
      <c r="J1" s="59"/>
      <c r="K1" s="55"/>
      <c r="L1" s="55"/>
      <c r="M1" s="55"/>
      <c r="N1" s="62" t="s">
        <v>614</v>
      </c>
      <c r="O1" s="55"/>
      <c r="P1" s="55"/>
      <c r="Q1" s="55"/>
      <c r="R1" s="61"/>
      <c r="S1" s="55"/>
      <c r="T1" s="55"/>
      <c r="U1" s="55"/>
      <c r="V1" s="55"/>
      <c r="W1" s="60" t="s">
        <v>294</v>
      </c>
      <c r="X1" s="55"/>
      <c r="Y1" s="55"/>
      <c r="Z1" s="58" t="s">
        <v>21</v>
      </c>
      <c r="AA1" s="55"/>
      <c r="AB1" s="55"/>
      <c r="AC1" s="55"/>
      <c r="AD1" s="55"/>
      <c r="AE1" s="55"/>
      <c r="AF1" s="60" t="s">
        <v>293</v>
      </c>
      <c r="AG1" s="55"/>
      <c r="AH1" s="55"/>
      <c r="AI1" s="59"/>
      <c r="AJ1" s="58" t="s">
        <v>21</v>
      </c>
      <c r="AK1" s="55"/>
      <c r="AL1" s="55"/>
      <c r="AM1" s="55"/>
      <c r="AN1" s="77" t="s">
        <v>292</v>
      </c>
      <c r="AO1" s="56"/>
      <c r="AP1" s="55"/>
      <c r="AQ1" s="55"/>
      <c r="AR1" s="55"/>
      <c r="AS1" s="55"/>
      <c r="AT1" s="55"/>
    </row>
    <row r="2" spans="1:46" ht="16.5" customHeight="1" x14ac:dyDescent="0.3"/>
    <row r="3" spans="1:46" ht="25.5" customHeight="1" x14ac:dyDescent="0.2">
      <c r="A3" s="78"/>
      <c r="B3" s="78"/>
      <c r="C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53" t="s">
        <v>291</v>
      </c>
      <c r="W3" s="51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53" t="s">
        <v>290</v>
      </c>
      <c r="AK3" s="52"/>
      <c r="AL3" s="54"/>
      <c r="AM3" s="53" t="s">
        <v>289</v>
      </c>
      <c r="AN3" s="52"/>
      <c r="AO3" s="52"/>
      <c r="AP3" s="51"/>
      <c r="AQ3" s="78"/>
      <c r="AR3" s="78"/>
      <c r="AT3" s="78"/>
    </row>
    <row r="4" spans="1:46" s="68" customFormat="1" ht="113.25" customHeight="1" x14ac:dyDescent="0.3">
      <c r="A4" s="69" t="s">
        <v>287</v>
      </c>
      <c r="B4" s="70" t="s">
        <v>288</v>
      </c>
      <c r="C4" s="69" t="s">
        <v>287</v>
      </c>
      <c r="D4" s="71" t="s">
        <v>286</v>
      </c>
      <c r="E4" s="69" t="s">
        <v>285</v>
      </c>
      <c r="F4" s="69" t="s">
        <v>284</v>
      </c>
      <c r="G4" s="69" t="s">
        <v>283</v>
      </c>
      <c r="H4" s="69" t="s">
        <v>282</v>
      </c>
      <c r="I4" s="69" t="s">
        <v>281</v>
      </c>
      <c r="J4" s="69" t="s">
        <v>280</v>
      </c>
      <c r="K4" s="69" t="s">
        <v>279</v>
      </c>
      <c r="L4" s="69" t="s">
        <v>278</v>
      </c>
      <c r="M4" s="69" t="s">
        <v>277</v>
      </c>
      <c r="N4" s="71" t="s">
        <v>276</v>
      </c>
      <c r="O4" s="71" t="s">
        <v>275</v>
      </c>
      <c r="P4" s="71" t="s">
        <v>274</v>
      </c>
      <c r="Q4" s="71" t="s">
        <v>273</v>
      </c>
      <c r="R4" s="69" t="s">
        <v>272</v>
      </c>
      <c r="S4" s="69" t="s">
        <v>271</v>
      </c>
      <c r="T4" s="71" t="s">
        <v>270</v>
      </c>
      <c r="U4" s="71" t="s">
        <v>269</v>
      </c>
      <c r="V4" s="69" t="s">
        <v>268</v>
      </c>
      <c r="W4" s="69" t="s">
        <v>267</v>
      </c>
      <c r="X4" s="70" t="s">
        <v>266</v>
      </c>
      <c r="Y4" s="69" t="s">
        <v>265</v>
      </c>
      <c r="Z4" s="69" t="s">
        <v>264</v>
      </c>
      <c r="AA4" s="69" t="s">
        <v>263</v>
      </c>
      <c r="AB4" s="71" t="s">
        <v>262</v>
      </c>
      <c r="AC4" s="71" t="s">
        <v>261</v>
      </c>
      <c r="AD4" s="71" t="s">
        <v>260</v>
      </c>
      <c r="AE4" s="71" t="s">
        <v>259</v>
      </c>
      <c r="AF4" s="69" t="s">
        <v>258</v>
      </c>
      <c r="AG4" s="69" t="s">
        <v>257</v>
      </c>
      <c r="AH4" s="69" t="s">
        <v>256</v>
      </c>
      <c r="AI4" s="69" t="s">
        <v>255</v>
      </c>
      <c r="AJ4" s="70" t="s">
        <v>254</v>
      </c>
      <c r="AK4" s="69" t="s">
        <v>253</v>
      </c>
      <c r="AL4" s="69" t="s">
        <v>252</v>
      </c>
      <c r="AM4" s="70" t="s">
        <v>251</v>
      </c>
      <c r="AN4" s="69" t="s">
        <v>250</v>
      </c>
      <c r="AO4" s="69" t="s">
        <v>249</v>
      </c>
      <c r="AP4" s="69" t="s">
        <v>248</v>
      </c>
      <c r="AQ4" s="72" t="s">
        <v>247</v>
      </c>
      <c r="AR4" s="72" t="s">
        <v>246</v>
      </c>
      <c r="AS4" s="73" t="s">
        <v>245</v>
      </c>
      <c r="AT4" s="71" t="s">
        <v>244</v>
      </c>
    </row>
    <row r="5" spans="1:46" ht="12.75" customHeight="1" x14ac:dyDescent="0.3">
      <c r="A5" s="79" t="s">
        <v>243</v>
      </c>
      <c r="B5" s="80" t="s">
        <v>328</v>
      </c>
      <c r="C5" s="81"/>
      <c r="D5" s="82">
        <v>45201.410035358793</v>
      </c>
      <c r="E5" s="81" t="str">
        <f>""</f>
        <v/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 t="s">
        <v>613</v>
      </c>
      <c r="Q5" s="81" t="s">
        <v>574</v>
      </c>
      <c r="R5" s="81" t="s">
        <v>612</v>
      </c>
      <c r="S5" s="81" t="s">
        <v>591</v>
      </c>
      <c r="T5" s="81"/>
      <c r="U5" s="81" t="s">
        <v>32</v>
      </c>
      <c r="V5" s="81">
        <v>0</v>
      </c>
      <c r="W5" s="83">
        <v>0</v>
      </c>
      <c r="X5" s="84" t="s">
        <v>28</v>
      </c>
      <c r="Y5" s="81">
        <v>5</v>
      </c>
      <c r="Z5" s="81">
        <v>1</v>
      </c>
      <c r="AA5" s="81">
        <v>0</v>
      </c>
      <c r="AB5" s="81">
        <v>0.2</v>
      </c>
      <c r="AC5" s="81">
        <v>6</v>
      </c>
      <c r="AD5" s="81">
        <v>0</v>
      </c>
      <c r="AE5" s="81">
        <v>0</v>
      </c>
      <c r="AF5" s="81">
        <v>12</v>
      </c>
      <c r="AG5" s="81">
        <v>20</v>
      </c>
      <c r="AH5" s="81">
        <v>0.4</v>
      </c>
      <c r="AI5" s="83">
        <v>20</v>
      </c>
      <c r="AJ5" s="84"/>
      <c r="AK5" s="81"/>
      <c r="AL5" s="83"/>
      <c r="AM5" s="84"/>
      <c r="AN5" s="85"/>
      <c r="AO5" s="81"/>
      <c r="AP5" s="81"/>
      <c r="AQ5" s="86"/>
      <c r="AR5" s="87"/>
      <c r="AS5" s="88" t="str">
        <f>""</f>
        <v/>
      </c>
      <c r="AT5" s="89" t="str">
        <f>""</f>
        <v/>
      </c>
    </row>
    <row r="6" spans="1:46" ht="12.75" customHeight="1" x14ac:dyDescent="0.3">
      <c r="A6" s="79"/>
      <c r="B6" s="80"/>
      <c r="C6" s="81"/>
      <c r="D6" s="82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3"/>
      <c r="X6" s="84" t="s">
        <v>26</v>
      </c>
      <c r="Y6" s="81">
        <v>3</v>
      </c>
      <c r="Z6" s="81">
        <v>3</v>
      </c>
      <c r="AA6" s="81">
        <v>3</v>
      </c>
      <c r="AB6" s="81">
        <v>0</v>
      </c>
      <c r="AC6" s="81">
        <v>0</v>
      </c>
      <c r="AD6" s="81">
        <v>1.5</v>
      </c>
      <c r="AE6" s="81">
        <v>11</v>
      </c>
      <c r="AF6" s="81">
        <v>0</v>
      </c>
      <c r="AG6" s="81">
        <v>70</v>
      </c>
      <c r="AH6" s="81">
        <v>0.2</v>
      </c>
      <c r="AI6" s="83">
        <v>11</v>
      </c>
      <c r="AJ6" s="84"/>
      <c r="AK6" s="81"/>
      <c r="AL6" s="83"/>
      <c r="AM6" s="84"/>
      <c r="AN6" s="85"/>
      <c r="AO6" s="81"/>
      <c r="AP6" s="81"/>
      <c r="AQ6" s="86"/>
      <c r="AR6" s="87"/>
      <c r="AS6" s="88"/>
      <c r="AT6" s="89"/>
    </row>
    <row r="7" spans="1:46" ht="12.75" customHeight="1" x14ac:dyDescent="0.3">
      <c r="A7" s="79"/>
      <c r="B7" s="80"/>
      <c r="C7" s="81"/>
      <c r="D7" s="82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3"/>
      <c r="X7" s="84" t="s">
        <v>182</v>
      </c>
      <c r="Y7" s="81">
        <v>0</v>
      </c>
      <c r="Z7" s="81">
        <v>0</v>
      </c>
      <c r="AA7" s="81">
        <v>0</v>
      </c>
      <c r="AB7" s="81">
        <v>0</v>
      </c>
      <c r="AC7" s="81">
        <v>0</v>
      </c>
      <c r="AD7" s="81">
        <v>0</v>
      </c>
      <c r="AE7" s="81">
        <v>0</v>
      </c>
      <c r="AF7" s="81">
        <v>23</v>
      </c>
      <c r="AG7" s="81">
        <v>10</v>
      </c>
      <c r="AH7" s="81">
        <v>1.6</v>
      </c>
      <c r="AI7" s="83">
        <v>11</v>
      </c>
      <c r="AJ7" s="84"/>
      <c r="AK7" s="81"/>
      <c r="AL7" s="83"/>
      <c r="AM7" s="84"/>
      <c r="AN7" s="85"/>
      <c r="AO7" s="81"/>
      <c r="AP7" s="81"/>
      <c r="AQ7" s="86"/>
      <c r="AR7" s="87"/>
      <c r="AS7" s="88"/>
      <c r="AT7" s="89"/>
    </row>
    <row r="8" spans="1:46" ht="12.75" customHeight="1" x14ac:dyDescent="0.3">
      <c r="A8" s="90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3"/>
      <c r="X8" s="91"/>
      <c r="Y8" s="94">
        <v>8</v>
      </c>
      <c r="Z8" s="94">
        <v>4</v>
      </c>
      <c r="AA8" s="94">
        <v>3</v>
      </c>
      <c r="AB8" s="92"/>
      <c r="AC8" s="92"/>
      <c r="AD8" s="92"/>
      <c r="AE8" s="92"/>
      <c r="AF8" s="92"/>
      <c r="AG8" s="92"/>
      <c r="AH8" s="92"/>
      <c r="AI8" s="93"/>
      <c r="AJ8" s="91"/>
      <c r="AK8" s="92"/>
      <c r="AL8" s="93"/>
      <c r="AM8" s="91"/>
      <c r="AN8" s="92"/>
      <c r="AO8" s="92"/>
      <c r="AP8" s="92"/>
      <c r="AQ8" s="95"/>
      <c r="AR8" s="96"/>
      <c r="AS8" s="91"/>
      <c r="AT8" s="93"/>
    </row>
    <row r="9" spans="1:46" ht="12.75" customHeight="1" x14ac:dyDescent="0.3">
      <c r="A9" s="79"/>
      <c r="B9" s="80" t="s">
        <v>326</v>
      </c>
      <c r="C9" s="81"/>
      <c r="D9" s="82">
        <v>45201.422593437499</v>
      </c>
      <c r="E9" s="81" t="str">
        <f>""</f>
        <v/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 t="s">
        <v>611</v>
      </c>
      <c r="Q9" s="81" t="s">
        <v>574</v>
      </c>
      <c r="R9" s="81" t="s">
        <v>610</v>
      </c>
      <c r="S9" s="81" t="s">
        <v>556</v>
      </c>
      <c r="T9" s="81"/>
      <c r="U9" s="81" t="s">
        <v>23</v>
      </c>
      <c r="V9" s="81">
        <v>0</v>
      </c>
      <c r="W9" s="83">
        <v>0</v>
      </c>
      <c r="X9" s="84" t="s">
        <v>26</v>
      </c>
      <c r="Y9" s="81">
        <v>0</v>
      </c>
      <c r="Z9" s="81">
        <v>0</v>
      </c>
      <c r="AA9" s="81">
        <v>1</v>
      </c>
      <c r="AB9" s="81">
        <v>0</v>
      </c>
      <c r="AC9" s="81">
        <v>0</v>
      </c>
      <c r="AD9" s="81">
        <v>3</v>
      </c>
      <c r="AE9" s="81">
        <v>13</v>
      </c>
      <c r="AF9" s="81">
        <v>0</v>
      </c>
      <c r="AG9" s="81">
        <v>0</v>
      </c>
      <c r="AH9" s="81">
        <v>0</v>
      </c>
      <c r="AI9" s="83">
        <v>0</v>
      </c>
      <c r="AJ9" s="84" t="s">
        <v>21</v>
      </c>
      <c r="AK9" s="81">
        <v>0</v>
      </c>
      <c r="AL9" s="83">
        <v>0</v>
      </c>
      <c r="AM9" s="84" t="s">
        <v>21</v>
      </c>
      <c r="AN9" s="85" t="s">
        <v>21</v>
      </c>
      <c r="AO9" s="81">
        <v>0</v>
      </c>
      <c r="AP9" s="81">
        <v>0</v>
      </c>
      <c r="AQ9" s="86"/>
      <c r="AR9" s="87"/>
      <c r="AS9" s="88" t="str">
        <f>""</f>
        <v/>
      </c>
      <c r="AT9" s="89" t="str">
        <f>""</f>
        <v/>
      </c>
    </row>
    <row r="10" spans="1:46" ht="12.75" customHeight="1" x14ac:dyDescent="0.3">
      <c r="A10" s="90"/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3"/>
      <c r="X10" s="91"/>
      <c r="Y10" s="94">
        <v>0</v>
      </c>
      <c r="Z10" s="94">
        <v>0</v>
      </c>
      <c r="AA10" s="94">
        <v>1</v>
      </c>
      <c r="AB10" s="92"/>
      <c r="AC10" s="92"/>
      <c r="AD10" s="92"/>
      <c r="AE10" s="92"/>
      <c r="AF10" s="92"/>
      <c r="AG10" s="92"/>
      <c r="AH10" s="92"/>
      <c r="AI10" s="93"/>
      <c r="AJ10" s="91"/>
      <c r="AK10" s="92"/>
      <c r="AL10" s="93"/>
      <c r="AM10" s="91"/>
      <c r="AN10" s="92"/>
      <c r="AO10" s="92"/>
      <c r="AP10" s="92"/>
      <c r="AQ10" s="95"/>
      <c r="AR10" s="96"/>
      <c r="AS10" s="91"/>
      <c r="AT10" s="93"/>
    </row>
    <row r="11" spans="1:46" ht="12.75" customHeight="1" x14ac:dyDescent="0.3">
      <c r="A11" s="79"/>
      <c r="B11" s="80" t="s">
        <v>323</v>
      </c>
      <c r="C11" s="81"/>
      <c r="D11" s="82">
        <v>45201.432321111111</v>
      </c>
      <c r="E11" s="81" t="str">
        <f>""</f>
        <v/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 t="s">
        <v>240</v>
      </c>
      <c r="Q11" s="81" t="s">
        <v>574</v>
      </c>
      <c r="R11" s="81" t="s">
        <v>545</v>
      </c>
      <c r="S11" s="81" t="s">
        <v>556</v>
      </c>
      <c r="T11" s="81"/>
      <c r="U11" s="81" t="s">
        <v>23</v>
      </c>
      <c r="V11" s="81">
        <v>0</v>
      </c>
      <c r="W11" s="83">
        <v>0</v>
      </c>
      <c r="X11" s="84" t="s">
        <v>28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3">
        <v>0</v>
      </c>
      <c r="AJ11" s="84" t="s">
        <v>21</v>
      </c>
      <c r="AK11" s="81">
        <v>0</v>
      </c>
      <c r="AL11" s="83">
        <v>0</v>
      </c>
      <c r="AM11" s="84" t="s">
        <v>21</v>
      </c>
      <c r="AN11" s="85" t="s">
        <v>21</v>
      </c>
      <c r="AO11" s="81">
        <v>0</v>
      </c>
      <c r="AP11" s="81">
        <v>0</v>
      </c>
      <c r="AQ11" s="86"/>
      <c r="AR11" s="87"/>
      <c r="AS11" s="88" t="str">
        <f>""</f>
        <v/>
      </c>
      <c r="AT11" s="89" t="str">
        <f>""</f>
        <v/>
      </c>
    </row>
    <row r="12" spans="1:46" ht="12.75" customHeight="1" x14ac:dyDescent="0.3">
      <c r="A12" s="90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3"/>
      <c r="X12" s="91"/>
      <c r="Y12" s="94">
        <v>0</v>
      </c>
      <c r="Z12" s="94">
        <v>0</v>
      </c>
      <c r="AA12" s="94">
        <v>0</v>
      </c>
      <c r="AB12" s="92"/>
      <c r="AC12" s="92"/>
      <c r="AD12" s="92"/>
      <c r="AE12" s="92"/>
      <c r="AF12" s="92"/>
      <c r="AG12" s="92"/>
      <c r="AH12" s="92"/>
      <c r="AI12" s="93"/>
      <c r="AJ12" s="91"/>
      <c r="AK12" s="92"/>
      <c r="AL12" s="93"/>
      <c r="AM12" s="91"/>
      <c r="AN12" s="92"/>
      <c r="AO12" s="92"/>
      <c r="AP12" s="92"/>
      <c r="AQ12" s="95"/>
      <c r="AR12" s="96"/>
      <c r="AS12" s="91"/>
      <c r="AT12" s="93"/>
    </row>
    <row r="13" spans="1:46" ht="12.75" customHeight="1" x14ac:dyDescent="0.3">
      <c r="A13" s="79"/>
      <c r="B13" s="80" t="s">
        <v>320</v>
      </c>
      <c r="C13" s="81"/>
      <c r="D13" s="82">
        <v>45201.437608125001</v>
      </c>
      <c r="E13" s="81" t="str">
        <f>""</f>
        <v/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 t="s">
        <v>240</v>
      </c>
      <c r="Q13" s="81" t="s">
        <v>548</v>
      </c>
      <c r="R13" s="81" t="s">
        <v>609</v>
      </c>
      <c r="S13" s="81" t="s">
        <v>608</v>
      </c>
      <c r="T13" s="81"/>
      <c r="U13" s="81" t="s">
        <v>23</v>
      </c>
      <c r="V13" s="81">
        <v>0</v>
      </c>
      <c r="W13" s="83">
        <v>0</v>
      </c>
      <c r="X13" s="84" t="s">
        <v>28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3">
        <v>0</v>
      </c>
      <c r="AJ13" s="84" t="s">
        <v>21</v>
      </c>
      <c r="AK13" s="81">
        <v>0</v>
      </c>
      <c r="AL13" s="83">
        <v>0</v>
      </c>
      <c r="AM13" s="84" t="s">
        <v>21</v>
      </c>
      <c r="AN13" s="85" t="s">
        <v>21</v>
      </c>
      <c r="AO13" s="81">
        <v>0</v>
      </c>
      <c r="AP13" s="81">
        <v>0</v>
      </c>
      <c r="AQ13" s="86"/>
      <c r="AR13" s="87"/>
      <c r="AS13" s="88" t="str">
        <f>""</f>
        <v/>
      </c>
      <c r="AT13" s="89" t="str">
        <f>""</f>
        <v/>
      </c>
    </row>
    <row r="14" spans="1:46" ht="12.75" customHeight="1" x14ac:dyDescent="0.3">
      <c r="A14" s="90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3"/>
      <c r="X14" s="91"/>
      <c r="Y14" s="94">
        <v>0</v>
      </c>
      <c r="Z14" s="94">
        <v>0</v>
      </c>
      <c r="AA14" s="94">
        <v>0</v>
      </c>
      <c r="AB14" s="92"/>
      <c r="AC14" s="92"/>
      <c r="AD14" s="92"/>
      <c r="AE14" s="92"/>
      <c r="AF14" s="92"/>
      <c r="AG14" s="92"/>
      <c r="AH14" s="92"/>
      <c r="AI14" s="93"/>
      <c r="AJ14" s="91"/>
      <c r="AK14" s="92"/>
      <c r="AL14" s="93"/>
      <c r="AM14" s="91"/>
      <c r="AN14" s="92"/>
      <c r="AO14" s="92"/>
      <c r="AP14" s="92"/>
      <c r="AQ14" s="95"/>
      <c r="AR14" s="96"/>
      <c r="AS14" s="91"/>
      <c r="AT14" s="93"/>
    </row>
    <row r="15" spans="1:46" ht="12.75" customHeight="1" x14ac:dyDescent="0.3">
      <c r="A15" s="79"/>
      <c r="B15" s="80" t="s">
        <v>317</v>
      </c>
      <c r="C15" s="81"/>
      <c r="D15" s="82">
        <v>45201.444081215275</v>
      </c>
      <c r="E15" s="81" t="str">
        <f>""</f>
        <v/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 t="s">
        <v>240</v>
      </c>
      <c r="Q15" s="81" t="s">
        <v>598</v>
      </c>
      <c r="R15" s="81" t="s">
        <v>607</v>
      </c>
      <c r="S15" s="81" t="s">
        <v>605</v>
      </c>
      <c r="T15" s="81"/>
      <c r="U15" s="81" t="s">
        <v>32</v>
      </c>
      <c r="V15" s="81">
        <v>0</v>
      </c>
      <c r="W15" s="83">
        <v>0</v>
      </c>
      <c r="X15" s="84" t="s">
        <v>28</v>
      </c>
      <c r="Y15" s="81">
        <v>1</v>
      </c>
      <c r="Z15" s="81">
        <v>1</v>
      </c>
      <c r="AA15" s="81">
        <v>0</v>
      </c>
      <c r="AB15" s="81">
        <v>0.1</v>
      </c>
      <c r="AC15" s="81">
        <v>4</v>
      </c>
      <c r="AD15" s="81">
        <v>0</v>
      </c>
      <c r="AE15" s="81">
        <v>0</v>
      </c>
      <c r="AF15" s="81">
        <v>1</v>
      </c>
      <c r="AG15" s="81">
        <v>80</v>
      </c>
      <c r="AH15" s="81">
        <v>0.3</v>
      </c>
      <c r="AI15" s="83">
        <v>5</v>
      </c>
      <c r="AJ15" s="84" t="s">
        <v>21</v>
      </c>
      <c r="AK15" s="81">
        <v>0</v>
      </c>
      <c r="AL15" s="83">
        <v>0</v>
      </c>
      <c r="AM15" s="84" t="s">
        <v>21</v>
      </c>
      <c r="AN15" s="85" t="s">
        <v>21</v>
      </c>
      <c r="AO15" s="81">
        <v>0</v>
      </c>
      <c r="AP15" s="81">
        <v>0</v>
      </c>
      <c r="AQ15" s="86"/>
      <c r="AR15" s="87"/>
      <c r="AS15" s="88" t="str">
        <f>""</f>
        <v/>
      </c>
      <c r="AT15" s="89" t="str">
        <f>""</f>
        <v/>
      </c>
    </row>
    <row r="16" spans="1:46" ht="12.75" customHeight="1" x14ac:dyDescent="0.3">
      <c r="A16" s="79"/>
      <c r="B16" s="80"/>
      <c r="C16" s="81"/>
      <c r="D16" s="82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3"/>
      <c r="X16" s="84" t="s">
        <v>26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15</v>
      </c>
      <c r="AG16" s="81">
        <v>10</v>
      </c>
      <c r="AH16" s="81">
        <v>1</v>
      </c>
      <c r="AI16" s="83">
        <v>5</v>
      </c>
      <c r="AJ16" s="84"/>
      <c r="AK16" s="81"/>
      <c r="AL16" s="83"/>
      <c r="AM16" s="84"/>
      <c r="AN16" s="85"/>
      <c r="AO16" s="81"/>
      <c r="AP16" s="81"/>
      <c r="AQ16" s="86"/>
      <c r="AR16" s="87"/>
      <c r="AS16" s="88"/>
      <c r="AT16" s="89"/>
    </row>
    <row r="17" spans="1:46" ht="12.75" customHeight="1" x14ac:dyDescent="0.3">
      <c r="A17" s="79"/>
      <c r="B17" s="80"/>
      <c r="C17" s="81"/>
      <c r="D17" s="82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3"/>
      <c r="X17" s="84" t="s">
        <v>182</v>
      </c>
      <c r="Y17" s="81">
        <v>4</v>
      </c>
      <c r="Z17" s="81">
        <v>2</v>
      </c>
      <c r="AA17" s="81">
        <v>0</v>
      </c>
      <c r="AB17" s="81">
        <v>0.1</v>
      </c>
      <c r="AC17" s="81">
        <v>4</v>
      </c>
      <c r="AD17" s="81">
        <v>0</v>
      </c>
      <c r="AE17" s="81">
        <v>0</v>
      </c>
      <c r="AF17" s="81">
        <v>1</v>
      </c>
      <c r="AG17" s="81">
        <v>10</v>
      </c>
      <c r="AH17" s="81">
        <v>0.3</v>
      </c>
      <c r="AI17" s="83">
        <v>5</v>
      </c>
      <c r="AJ17" s="84"/>
      <c r="AK17" s="81"/>
      <c r="AL17" s="83"/>
      <c r="AM17" s="84"/>
      <c r="AN17" s="85"/>
      <c r="AO17" s="81"/>
      <c r="AP17" s="81"/>
      <c r="AQ17" s="86"/>
      <c r="AR17" s="87"/>
      <c r="AS17" s="88"/>
      <c r="AT17" s="89"/>
    </row>
    <row r="18" spans="1:46" ht="12.75" customHeight="1" x14ac:dyDescent="0.3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3"/>
      <c r="X18" s="91"/>
      <c r="Y18" s="94">
        <v>5</v>
      </c>
      <c r="Z18" s="94">
        <v>3</v>
      </c>
      <c r="AA18" s="94">
        <v>0</v>
      </c>
      <c r="AB18" s="92"/>
      <c r="AC18" s="92"/>
      <c r="AD18" s="92"/>
      <c r="AE18" s="92"/>
      <c r="AF18" s="92"/>
      <c r="AG18" s="92"/>
      <c r="AH18" s="92"/>
      <c r="AI18" s="93"/>
      <c r="AJ18" s="91"/>
      <c r="AK18" s="92"/>
      <c r="AL18" s="93"/>
      <c r="AM18" s="91"/>
      <c r="AN18" s="92"/>
      <c r="AO18" s="92"/>
      <c r="AP18" s="92"/>
      <c r="AQ18" s="95"/>
      <c r="AR18" s="96"/>
      <c r="AS18" s="91"/>
      <c r="AT18" s="93"/>
    </row>
    <row r="19" spans="1:46" ht="12.75" customHeight="1" x14ac:dyDescent="0.3">
      <c r="A19" s="79"/>
      <c r="B19" s="80" t="s">
        <v>313</v>
      </c>
      <c r="C19" s="81"/>
      <c r="D19" s="82">
        <v>45201.450279143515</v>
      </c>
      <c r="E19" s="81" t="str">
        <f>""</f>
        <v/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 t="s">
        <v>210</v>
      </c>
      <c r="Q19" s="81" t="s">
        <v>598</v>
      </c>
      <c r="R19" s="81" t="s">
        <v>237</v>
      </c>
      <c r="S19" s="81" t="s">
        <v>605</v>
      </c>
      <c r="T19" s="81"/>
      <c r="U19" s="81" t="s">
        <v>23</v>
      </c>
      <c r="V19" s="81">
        <v>0</v>
      </c>
      <c r="W19" s="83">
        <v>0</v>
      </c>
      <c r="X19" s="84" t="s">
        <v>28</v>
      </c>
      <c r="Y19" s="81">
        <v>0</v>
      </c>
      <c r="Z19" s="81">
        <v>2</v>
      </c>
      <c r="AA19" s="81">
        <v>0</v>
      </c>
      <c r="AB19" s="81">
        <v>0.1</v>
      </c>
      <c r="AC19" s="81">
        <v>4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3">
        <v>0</v>
      </c>
      <c r="AJ19" s="84" t="s">
        <v>21</v>
      </c>
      <c r="AK19" s="81">
        <v>0</v>
      </c>
      <c r="AL19" s="83">
        <v>0</v>
      </c>
      <c r="AM19" s="84" t="s">
        <v>21</v>
      </c>
      <c r="AN19" s="85" t="s">
        <v>21</v>
      </c>
      <c r="AO19" s="81">
        <v>0</v>
      </c>
      <c r="AP19" s="81">
        <v>0</v>
      </c>
      <c r="AQ19" s="86"/>
      <c r="AR19" s="87"/>
      <c r="AS19" s="88" t="str">
        <f>""</f>
        <v/>
      </c>
      <c r="AT19" s="89" t="str">
        <f>""</f>
        <v/>
      </c>
    </row>
    <row r="20" spans="1:46" ht="12.75" customHeight="1" x14ac:dyDescent="0.3">
      <c r="A20" s="90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3"/>
      <c r="X20" s="91"/>
      <c r="Y20" s="94">
        <v>0</v>
      </c>
      <c r="Z20" s="94">
        <v>2</v>
      </c>
      <c r="AA20" s="94">
        <v>0</v>
      </c>
      <c r="AB20" s="92"/>
      <c r="AC20" s="92"/>
      <c r="AD20" s="92"/>
      <c r="AE20" s="92"/>
      <c r="AF20" s="92"/>
      <c r="AG20" s="92"/>
      <c r="AH20" s="92"/>
      <c r="AI20" s="93"/>
      <c r="AJ20" s="91"/>
      <c r="AK20" s="92"/>
      <c r="AL20" s="93"/>
      <c r="AM20" s="91"/>
      <c r="AN20" s="92"/>
      <c r="AO20" s="92"/>
      <c r="AP20" s="92"/>
      <c r="AQ20" s="95"/>
      <c r="AR20" s="96"/>
      <c r="AS20" s="91"/>
      <c r="AT20" s="93"/>
    </row>
    <row r="21" spans="1:46" ht="12.75" customHeight="1" x14ac:dyDescent="0.3">
      <c r="A21" s="79"/>
      <c r="B21" s="80" t="s">
        <v>312</v>
      </c>
      <c r="C21" s="81"/>
      <c r="D21" s="82">
        <v>45201.456036516203</v>
      </c>
      <c r="E21" s="81" t="str">
        <f>""</f>
        <v/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 t="s">
        <v>210</v>
      </c>
      <c r="Q21" s="81" t="s">
        <v>570</v>
      </c>
      <c r="R21" s="81" t="s">
        <v>538</v>
      </c>
      <c r="S21" s="81" t="s">
        <v>594</v>
      </c>
      <c r="T21" s="81"/>
      <c r="U21" s="81" t="s">
        <v>23</v>
      </c>
      <c r="V21" s="81">
        <v>0</v>
      </c>
      <c r="W21" s="83">
        <v>0</v>
      </c>
      <c r="X21" s="84" t="s">
        <v>28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3">
        <v>0</v>
      </c>
      <c r="AJ21" s="84" t="s">
        <v>21</v>
      </c>
      <c r="AK21" s="81">
        <v>0</v>
      </c>
      <c r="AL21" s="83">
        <v>0</v>
      </c>
      <c r="AM21" s="84" t="s">
        <v>21</v>
      </c>
      <c r="AN21" s="85" t="s">
        <v>21</v>
      </c>
      <c r="AO21" s="81">
        <v>0</v>
      </c>
      <c r="AP21" s="81">
        <v>0</v>
      </c>
      <c r="AQ21" s="86"/>
      <c r="AR21" s="87"/>
      <c r="AS21" s="88" t="str">
        <f>""</f>
        <v/>
      </c>
      <c r="AT21" s="89" t="str">
        <f>""</f>
        <v/>
      </c>
    </row>
    <row r="22" spans="1:46" ht="12.75" customHeight="1" x14ac:dyDescent="0.3">
      <c r="A22" s="90"/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3"/>
      <c r="X22" s="91"/>
      <c r="Y22" s="94">
        <v>0</v>
      </c>
      <c r="Z22" s="94">
        <v>0</v>
      </c>
      <c r="AA22" s="94">
        <v>0</v>
      </c>
      <c r="AB22" s="92"/>
      <c r="AC22" s="92"/>
      <c r="AD22" s="92"/>
      <c r="AE22" s="92"/>
      <c r="AF22" s="92"/>
      <c r="AG22" s="92"/>
      <c r="AH22" s="92"/>
      <c r="AI22" s="93"/>
      <c r="AJ22" s="91"/>
      <c r="AK22" s="92"/>
      <c r="AL22" s="93"/>
      <c r="AM22" s="91"/>
      <c r="AN22" s="92"/>
      <c r="AO22" s="92"/>
      <c r="AP22" s="92"/>
      <c r="AQ22" s="95"/>
      <c r="AR22" s="96"/>
      <c r="AS22" s="91"/>
      <c r="AT22" s="93"/>
    </row>
    <row r="23" spans="1:46" ht="12.75" customHeight="1" x14ac:dyDescent="0.3">
      <c r="A23" s="79"/>
      <c r="B23" s="80" t="s">
        <v>308</v>
      </c>
      <c r="C23" s="81"/>
      <c r="D23" s="82">
        <v>45201.46367675926</v>
      </c>
      <c r="E23" s="81" t="str">
        <f>""</f>
        <v/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 t="s">
        <v>210</v>
      </c>
      <c r="Q23" s="81" t="s">
        <v>548</v>
      </c>
      <c r="R23" s="81" t="s">
        <v>538</v>
      </c>
      <c r="S23" s="81" t="s">
        <v>600</v>
      </c>
      <c r="T23" s="81"/>
      <c r="U23" s="81" t="s">
        <v>23</v>
      </c>
      <c r="V23" s="81">
        <v>0</v>
      </c>
      <c r="W23" s="83">
        <v>0</v>
      </c>
      <c r="X23" s="84" t="s">
        <v>28</v>
      </c>
      <c r="Y23" s="81">
        <v>0</v>
      </c>
      <c r="Z23" s="81">
        <v>3</v>
      </c>
      <c r="AA23" s="81">
        <v>0</v>
      </c>
      <c r="AB23" s="81">
        <v>0.2</v>
      </c>
      <c r="AC23" s="81">
        <v>4</v>
      </c>
      <c r="AD23" s="81">
        <v>0</v>
      </c>
      <c r="AE23" s="81">
        <v>0</v>
      </c>
      <c r="AF23" s="81">
        <v>0</v>
      </c>
      <c r="AG23" s="81">
        <v>0</v>
      </c>
      <c r="AH23" s="81">
        <v>0</v>
      </c>
      <c r="AI23" s="83">
        <v>0</v>
      </c>
      <c r="AJ23" s="84" t="s">
        <v>21</v>
      </c>
      <c r="AK23" s="81">
        <v>0</v>
      </c>
      <c r="AL23" s="83">
        <v>0</v>
      </c>
      <c r="AM23" s="84" t="s">
        <v>21</v>
      </c>
      <c r="AN23" s="85" t="s">
        <v>21</v>
      </c>
      <c r="AO23" s="81">
        <v>0</v>
      </c>
      <c r="AP23" s="81">
        <v>0</v>
      </c>
      <c r="AQ23" s="86"/>
      <c r="AR23" s="87"/>
      <c r="AS23" s="88" t="str">
        <f>""</f>
        <v/>
      </c>
      <c r="AT23" s="89" t="str">
        <f>""</f>
        <v/>
      </c>
    </row>
    <row r="24" spans="1:46" ht="12.75" customHeight="1" x14ac:dyDescent="0.3">
      <c r="A24" s="90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1"/>
      <c r="Y24" s="94">
        <v>0</v>
      </c>
      <c r="Z24" s="94">
        <v>3</v>
      </c>
      <c r="AA24" s="94">
        <v>0</v>
      </c>
      <c r="AB24" s="92"/>
      <c r="AC24" s="92"/>
      <c r="AD24" s="92"/>
      <c r="AE24" s="92"/>
      <c r="AF24" s="92"/>
      <c r="AG24" s="92"/>
      <c r="AH24" s="92"/>
      <c r="AI24" s="93"/>
      <c r="AJ24" s="91"/>
      <c r="AK24" s="92"/>
      <c r="AL24" s="93"/>
      <c r="AM24" s="91"/>
      <c r="AN24" s="92"/>
      <c r="AO24" s="92"/>
      <c r="AP24" s="92"/>
      <c r="AQ24" s="95"/>
      <c r="AR24" s="96"/>
      <c r="AS24" s="91"/>
      <c r="AT24" s="93"/>
    </row>
    <row r="25" spans="1:46" ht="12.75" customHeight="1" x14ac:dyDescent="0.3">
      <c r="A25" s="79"/>
      <c r="B25" s="80" t="s">
        <v>304</v>
      </c>
      <c r="C25" s="81"/>
      <c r="D25" s="82">
        <v>45201.469172962963</v>
      </c>
      <c r="E25" s="81" t="str">
        <f>""</f>
        <v/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 t="s">
        <v>210</v>
      </c>
      <c r="Q25" s="81" t="s">
        <v>574</v>
      </c>
      <c r="R25" s="81" t="s">
        <v>538</v>
      </c>
      <c r="S25" s="81" t="s">
        <v>591</v>
      </c>
      <c r="T25" s="81"/>
      <c r="U25" s="81" t="s">
        <v>23</v>
      </c>
      <c r="V25" s="81">
        <v>0</v>
      </c>
      <c r="W25" s="83">
        <v>0</v>
      </c>
      <c r="X25" s="84" t="s">
        <v>26</v>
      </c>
      <c r="Y25" s="81">
        <v>0</v>
      </c>
      <c r="Z25" s="81">
        <v>1</v>
      </c>
      <c r="AA25" s="81">
        <v>0</v>
      </c>
      <c r="AB25" s="81">
        <v>0.9</v>
      </c>
      <c r="AC25" s="81">
        <v>8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83">
        <v>0</v>
      </c>
      <c r="AJ25" s="84" t="s">
        <v>21</v>
      </c>
      <c r="AK25" s="81">
        <v>0</v>
      </c>
      <c r="AL25" s="83">
        <v>0</v>
      </c>
      <c r="AM25" s="84" t="s">
        <v>21</v>
      </c>
      <c r="AN25" s="85" t="s">
        <v>21</v>
      </c>
      <c r="AO25" s="81">
        <v>0</v>
      </c>
      <c r="AP25" s="81">
        <v>0</v>
      </c>
      <c r="AQ25" s="86"/>
      <c r="AR25" s="87"/>
      <c r="AS25" s="88" t="str">
        <f>""</f>
        <v/>
      </c>
      <c r="AT25" s="89" t="str">
        <f>""</f>
        <v/>
      </c>
    </row>
    <row r="26" spans="1:46" ht="12.75" customHeight="1" x14ac:dyDescent="0.3">
      <c r="A26" s="90"/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1"/>
      <c r="Y26" s="94">
        <v>0</v>
      </c>
      <c r="Z26" s="94">
        <v>1</v>
      </c>
      <c r="AA26" s="94">
        <v>0</v>
      </c>
      <c r="AB26" s="92"/>
      <c r="AC26" s="92"/>
      <c r="AD26" s="92"/>
      <c r="AE26" s="92"/>
      <c r="AF26" s="92"/>
      <c r="AG26" s="92"/>
      <c r="AH26" s="92"/>
      <c r="AI26" s="93"/>
      <c r="AJ26" s="91"/>
      <c r="AK26" s="92"/>
      <c r="AL26" s="93"/>
      <c r="AM26" s="91"/>
      <c r="AN26" s="92"/>
      <c r="AO26" s="92"/>
      <c r="AP26" s="92"/>
      <c r="AQ26" s="95"/>
      <c r="AR26" s="96"/>
      <c r="AS26" s="91"/>
      <c r="AT26" s="93"/>
    </row>
    <row r="27" spans="1:46" ht="12.75" customHeight="1" x14ac:dyDescent="0.3">
      <c r="A27" s="79"/>
      <c r="B27" s="80" t="s">
        <v>301</v>
      </c>
      <c r="C27" s="81"/>
      <c r="D27" s="82">
        <v>45201.506980219907</v>
      </c>
      <c r="E27" s="81" t="str">
        <f>""</f>
        <v/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 t="s">
        <v>214</v>
      </c>
      <c r="Q27" s="81" t="s">
        <v>574</v>
      </c>
      <c r="R27" s="81" t="s">
        <v>230</v>
      </c>
      <c r="S27" s="81" t="s">
        <v>591</v>
      </c>
      <c r="T27" s="81"/>
      <c r="U27" s="81" t="s">
        <v>32</v>
      </c>
      <c r="V27" s="81">
        <v>0</v>
      </c>
      <c r="W27" s="83">
        <v>0</v>
      </c>
      <c r="X27" s="84" t="s">
        <v>28</v>
      </c>
      <c r="Y27" s="81">
        <v>3</v>
      </c>
      <c r="Z27" s="81">
        <v>2</v>
      </c>
      <c r="AA27" s="81">
        <v>0</v>
      </c>
      <c r="AB27" s="81">
        <v>0.4</v>
      </c>
      <c r="AC27" s="81">
        <v>7</v>
      </c>
      <c r="AD27" s="81">
        <v>0</v>
      </c>
      <c r="AE27" s="81">
        <v>0</v>
      </c>
      <c r="AF27" s="81">
        <v>4</v>
      </c>
      <c r="AG27" s="81">
        <v>80</v>
      </c>
      <c r="AH27" s="81">
        <v>0.4</v>
      </c>
      <c r="AI27" s="83">
        <v>70</v>
      </c>
      <c r="AJ27" s="84" t="s">
        <v>21</v>
      </c>
      <c r="AK27" s="81">
        <v>0</v>
      </c>
      <c r="AL27" s="83">
        <v>0</v>
      </c>
      <c r="AM27" s="84" t="s">
        <v>21</v>
      </c>
      <c r="AN27" s="85" t="s">
        <v>21</v>
      </c>
      <c r="AO27" s="81">
        <v>0</v>
      </c>
      <c r="AP27" s="81">
        <v>0</v>
      </c>
      <c r="AQ27" s="86"/>
      <c r="AR27" s="87"/>
      <c r="AS27" s="88" t="str">
        <f>""</f>
        <v/>
      </c>
      <c r="AT27" s="89" t="str">
        <f>""</f>
        <v/>
      </c>
    </row>
    <row r="28" spans="1:46" ht="12.75" customHeight="1" x14ac:dyDescent="0.3">
      <c r="A28" s="79"/>
      <c r="B28" s="80"/>
      <c r="C28" s="81"/>
      <c r="D28" s="8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3"/>
      <c r="X28" s="84" t="s">
        <v>26</v>
      </c>
      <c r="Y28" s="81">
        <v>1</v>
      </c>
      <c r="Z28" s="81">
        <v>0</v>
      </c>
      <c r="AA28" s="81">
        <v>1</v>
      </c>
      <c r="AB28" s="81">
        <v>0</v>
      </c>
      <c r="AC28" s="81">
        <v>0</v>
      </c>
      <c r="AD28" s="81">
        <v>3</v>
      </c>
      <c r="AE28" s="81">
        <v>11</v>
      </c>
      <c r="AF28" s="81">
        <v>28</v>
      </c>
      <c r="AG28" s="81">
        <v>10</v>
      </c>
      <c r="AH28" s="81">
        <v>2.8</v>
      </c>
      <c r="AI28" s="83">
        <v>12</v>
      </c>
      <c r="AJ28" s="84"/>
      <c r="AK28" s="81"/>
      <c r="AL28" s="83"/>
      <c r="AM28" s="84"/>
      <c r="AN28" s="85"/>
      <c r="AO28" s="81"/>
      <c r="AP28" s="81"/>
      <c r="AQ28" s="86"/>
      <c r="AR28" s="87"/>
      <c r="AS28" s="88"/>
      <c r="AT28" s="89"/>
    </row>
    <row r="29" spans="1:46" ht="12.75" customHeight="1" x14ac:dyDescent="0.3">
      <c r="A29" s="79"/>
      <c r="B29" s="80"/>
      <c r="C29" s="81"/>
      <c r="D29" s="82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3"/>
      <c r="X29" s="84" t="s">
        <v>182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5</v>
      </c>
      <c r="AG29" s="81">
        <v>10</v>
      </c>
      <c r="AH29" s="81">
        <v>0.8</v>
      </c>
      <c r="AI29" s="83">
        <v>15</v>
      </c>
      <c r="AJ29" s="84"/>
      <c r="AK29" s="81"/>
      <c r="AL29" s="83"/>
      <c r="AM29" s="84"/>
      <c r="AN29" s="85"/>
      <c r="AO29" s="81"/>
      <c r="AP29" s="81"/>
      <c r="AQ29" s="86"/>
      <c r="AR29" s="87"/>
      <c r="AS29" s="88"/>
      <c r="AT29" s="89"/>
    </row>
    <row r="30" spans="1:46" ht="12.75" customHeight="1" x14ac:dyDescent="0.3">
      <c r="A30" s="90"/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1"/>
      <c r="Y30" s="94">
        <v>4</v>
      </c>
      <c r="Z30" s="94">
        <v>2</v>
      </c>
      <c r="AA30" s="94">
        <v>1</v>
      </c>
      <c r="AB30" s="92"/>
      <c r="AC30" s="92"/>
      <c r="AD30" s="92"/>
      <c r="AE30" s="92"/>
      <c r="AF30" s="92"/>
      <c r="AG30" s="92"/>
      <c r="AH30" s="92"/>
      <c r="AI30" s="93"/>
      <c r="AJ30" s="91"/>
      <c r="AK30" s="92"/>
      <c r="AL30" s="93"/>
      <c r="AM30" s="91"/>
      <c r="AN30" s="92"/>
      <c r="AO30" s="92"/>
      <c r="AP30" s="92"/>
      <c r="AQ30" s="95"/>
      <c r="AR30" s="96"/>
      <c r="AS30" s="91"/>
      <c r="AT30" s="93"/>
    </row>
    <row r="31" spans="1:46" ht="12.75" customHeight="1" x14ac:dyDescent="0.3">
      <c r="A31" s="79"/>
      <c r="B31" s="80" t="s">
        <v>358</v>
      </c>
      <c r="C31" s="81"/>
      <c r="D31" s="82">
        <v>45201.51388486111</v>
      </c>
      <c r="E31" s="81" t="str">
        <f>""</f>
        <v/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 t="s">
        <v>214</v>
      </c>
      <c r="Q31" s="81" t="s">
        <v>548</v>
      </c>
      <c r="R31" s="81" t="s">
        <v>606</v>
      </c>
      <c r="S31" s="81" t="s">
        <v>567</v>
      </c>
      <c r="T31" s="81"/>
      <c r="U31" s="81" t="s">
        <v>23</v>
      </c>
      <c r="V31" s="81">
        <v>0</v>
      </c>
      <c r="W31" s="83">
        <v>0</v>
      </c>
      <c r="X31" s="84" t="s">
        <v>28</v>
      </c>
      <c r="Y31" s="81">
        <v>0</v>
      </c>
      <c r="Z31" s="81">
        <v>4</v>
      </c>
      <c r="AA31" s="81">
        <v>2</v>
      </c>
      <c r="AB31" s="81">
        <v>0.15</v>
      </c>
      <c r="AC31" s="81">
        <v>4</v>
      </c>
      <c r="AD31" s="81">
        <v>1.5</v>
      </c>
      <c r="AE31" s="81">
        <v>10</v>
      </c>
      <c r="AF31" s="81">
        <v>0</v>
      </c>
      <c r="AG31" s="81">
        <v>0</v>
      </c>
      <c r="AH31" s="81">
        <v>0</v>
      </c>
      <c r="AI31" s="83">
        <v>0</v>
      </c>
      <c r="AJ31" s="84" t="s">
        <v>21</v>
      </c>
      <c r="AK31" s="81">
        <v>0</v>
      </c>
      <c r="AL31" s="83">
        <v>0</v>
      </c>
      <c r="AM31" s="84" t="s">
        <v>21</v>
      </c>
      <c r="AN31" s="85" t="s">
        <v>21</v>
      </c>
      <c r="AO31" s="81">
        <v>0</v>
      </c>
      <c r="AP31" s="81">
        <v>0</v>
      </c>
      <c r="AQ31" s="86"/>
      <c r="AR31" s="87"/>
      <c r="AS31" s="88" t="str">
        <f>""</f>
        <v/>
      </c>
      <c r="AT31" s="89" t="str">
        <f>""</f>
        <v/>
      </c>
    </row>
    <row r="32" spans="1:46" ht="12.75" customHeight="1" x14ac:dyDescent="0.3">
      <c r="A32" s="90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1"/>
      <c r="Y32" s="94">
        <v>0</v>
      </c>
      <c r="Z32" s="94">
        <v>4</v>
      </c>
      <c r="AA32" s="94">
        <v>2</v>
      </c>
      <c r="AB32" s="92"/>
      <c r="AC32" s="92"/>
      <c r="AD32" s="92"/>
      <c r="AE32" s="92"/>
      <c r="AF32" s="92"/>
      <c r="AG32" s="92"/>
      <c r="AH32" s="92"/>
      <c r="AI32" s="93"/>
      <c r="AJ32" s="91"/>
      <c r="AK32" s="92"/>
      <c r="AL32" s="93"/>
      <c r="AM32" s="91"/>
      <c r="AN32" s="92"/>
      <c r="AO32" s="92"/>
      <c r="AP32" s="92"/>
      <c r="AQ32" s="95"/>
      <c r="AR32" s="96"/>
      <c r="AS32" s="91"/>
      <c r="AT32" s="93"/>
    </row>
    <row r="33" spans="1:46" ht="12.75" customHeight="1" x14ac:dyDescent="0.3">
      <c r="A33" s="79"/>
      <c r="B33" s="80" t="s">
        <v>361</v>
      </c>
      <c r="C33" s="81"/>
      <c r="D33" s="82">
        <v>45201.52061925926</v>
      </c>
      <c r="E33" s="81" t="str">
        <f>""</f>
        <v/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 t="s">
        <v>214</v>
      </c>
      <c r="Q33" s="81" t="s">
        <v>570</v>
      </c>
      <c r="R33" s="81" t="s">
        <v>606</v>
      </c>
      <c r="S33" s="81" t="s">
        <v>569</v>
      </c>
      <c r="T33" s="81"/>
      <c r="U33" s="81" t="s">
        <v>23</v>
      </c>
      <c r="V33" s="81">
        <v>0</v>
      </c>
      <c r="W33" s="83">
        <v>0</v>
      </c>
      <c r="X33" s="84" t="s">
        <v>28</v>
      </c>
      <c r="Y33" s="81">
        <v>0</v>
      </c>
      <c r="Z33" s="81">
        <v>2</v>
      </c>
      <c r="AA33" s="81">
        <v>0</v>
      </c>
      <c r="AB33" s="81">
        <v>0.09</v>
      </c>
      <c r="AC33" s="81">
        <v>2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3">
        <v>0</v>
      </c>
      <c r="AJ33" s="84" t="s">
        <v>21</v>
      </c>
      <c r="AK33" s="81">
        <v>0</v>
      </c>
      <c r="AL33" s="83">
        <v>0</v>
      </c>
      <c r="AM33" s="84" t="s">
        <v>21</v>
      </c>
      <c r="AN33" s="85" t="s">
        <v>21</v>
      </c>
      <c r="AO33" s="81">
        <v>0</v>
      </c>
      <c r="AP33" s="81">
        <v>0</v>
      </c>
      <c r="AQ33" s="86"/>
      <c r="AR33" s="87"/>
      <c r="AS33" s="88" t="str">
        <f>""</f>
        <v/>
      </c>
      <c r="AT33" s="89" t="str">
        <f>""</f>
        <v/>
      </c>
    </row>
    <row r="34" spans="1:46" ht="12.75" customHeight="1" x14ac:dyDescent="0.3">
      <c r="A34" s="90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1"/>
      <c r="Y34" s="94">
        <v>0</v>
      </c>
      <c r="Z34" s="94">
        <v>2</v>
      </c>
      <c r="AA34" s="94">
        <v>0</v>
      </c>
      <c r="AB34" s="92"/>
      <c r="AC34" s="92"/>
      <c r="AD34" s="92"/>
      <c r="AE34" s="92"/>
      <c r="AF34" s="92"/>
      <c r="AG34" s="92"/>
      <c r="AH34" s="92"/>
      <c r="AI34" s="93"/>
      <c r="AJ34" s="91"/>
      <c r="AK34" s="92"/>
      <c r="AL34" s="93"/>
      <c r="AM34" s="91"/>
      <c r="AN34" s="92"/>
      <c r="AO34" s="92"/>
      <c r="AP34" s="92"/>
      <c r="AQ34" s="95"/>
      <c r="AR34" s="96"/>
      <c r="AS34" s="91"/>
      <c r="AT34" s="93"/>
    </row>
    <row r="35" spans="1:46" ht="12.75" customHeight="1" x14ac:dyDescent="0.3">
      <c r="A35" s="79"/>
      <c r="B35" s="80" t="s">
        <v>366</v>
      </c>
      <c r="C35" s="81"/>
      <c r="D35" s="82">
        <v>45201.526245023146</v>
      </c>
      <c r="E35" s="81" t="str">
        <f>""</f>
        <v/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 t="s">
        <v>214</v>
      </c>
      <c r="Q35" s="81" t="s">
        <v>598</v>
      </c>
      <c r="R35" s="81" t="s">
        <v>606</v>
      </c>
      <c r="S35" s="81" t="s">
        <v>605</v>
      </c>
      <c r="T35" s="81"/>
      <c r="U35" s="81" t="s">
        <v>23</v>
      </c>
      <c r="V35" s="81">
        <v>0</v>
      </c>
      <c r="W35" s="83">
        <v>0</v>
      </c>
      <c r="X35" s="84" t="s">
        <v>28</v>
      </c>
      <c r="Y35" s="81">
        <v>0</v>
      </c>
      <c r="Z35" s="81">
        <v>4</v>
      </c>
      <c r="AA35" s="81">
        <v>1</v>
      </c>
      <c r="AB35" s="81">
        <v>0.1</v>
      </c>
      <c r="AC35" s="81">
        <v>3</v>
      </c>
      <c r="AD35" s="81">
        <v>1</v>
      </c>
      <c r="AE35" s="81">
        <v>15</v>
      </c>
      <c r="AF35" s="81">
        <v>0</v>
      </c>
      <c r="AG35" s="81">
        <v>0</v>
      </c>
      <c r="AH35" s="81">
        <v>0</v>
      </c>
      <c r="AI35" s="83">
        <v>0</v>
      </c>
      <c r="AJ35" s="84" t="s">
        <v>21</v>
      </c>
      <c r="AK35" s="81">
        <v>0</v>
      </c>
      <c r="AL35" s="83">
        <v>0</v>
      </c>
      <c r="AM35" s="84" t="s">
        <v>21</v>
      </c>
      <c r="AN35" s="85" t="s">
        <v>21</v>
      </c>
      <c r="AO35" s="81">
        <v>0</v>
      </c>
      <c r="AP35" s="81">
        <v>0</v>
      </c>
      <c r="AQ35" s="86"/>
      <c r="AR35" s="87"/>
      <c r="AS35" s="88" t="str">
        <f>""</f>
        <v/>
      </c>
      <c r="AT35" s="89" t="str">
        <f>""</f>
        <v/>
      </c>
    </row>
    <row r="36" spans="1:46" ht="12.75" customHeight="1" x14ac:dyDescent="0.3">
      <c r="A36" s="90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1"/>
      <c r="Y36" s="94">
        <v>0</v>
      </c>
      <c r="Z36" s="94">
        <v>4</v>
      </c>
      <c r="AA36" s="94">
        <v>1</v>
      </c>
      <c r="AB36" s="92"/>
      <c r="AC36" s="92"/>
      <c r="AD36" s="92"/>
      <c r="AE36" s="92"/>
      <c r="AF36" s="92"/>
      <c r="AG36" s="92"/>
      <c r="AH36" s="92"/>
      <c r="AI36" s="93"/>
      <c r="AJ36" s="91"/>
      <c r="AK36" s="92"/>
      <c r="AL36" s="93"/>
      <c r="AM36" s="91"/>
      <c r="AN36" s="92"/>
      <c r="AO36" s="92"/>
      <c r="AP36" s="92"/>
      <c r="AQ36" s="95"/>
      <c r="AR36" s="96"/>
      <c r="AS36" s="91"/>
      <c r="AT36" s="93"/>
    </row>
    <row r="37" spans="1:46" ht="12.75" customHeight="1" x14ac:dyDescent="0.3">
      <c r="A37" s="79"/>
      <c r="B37" s="80" t="s">
        <v>369</v>
      </c>
      <c r="C37" s="81"/>
      <c r="D37" s="82">
        <v>45201.534305335648</v>
      </c>
      <c r="E37" s="81" t="str">
        <f>""</f>
        <v/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 t="s">
        <v>207</v>
      </c>
      <c r="Q37" s="81" t="s">
        <v>598</v>
      </c>
      <c r="R37" s="81" t="s">
        <v>604</v>
      </c>
      <c r="S37" s="81" t="s">
        <v>596</v>
      </c>
      <c r="T37" s="81"/>
      <c r="U37" s="81" t="s">
        <v>23</v>
      </c>
      <c r="V37" s="81">
        <v>0</v>
      </c>
      <c r="W37" s="83">
        <v>0</v>
      </c>
      <c r="X37" s="84" t="s">
        <v>26</v>
      </c>
      <c r="Y37" s="81">
        <v>0</v>
      </c>
      <c r="Z37" s="81">
        <v>1</v>
      </c>
      <c r="AA37" s="81">
        <v>1</v>
      </c>
      <c r="AB37" s="81">
        <v>0</v>
      </c>
      <c r="AC37" s="81">
        <v>0</v>
      </c>
      <c r="AD37" s="81">
        <v>2.5</v>
      </c>
      <c r="AE37" s="81">
        <v>15</v>
      </c>
      <c r="AF37" s="81">
        <v>0</v>
      </c>
      <c r="AG37" s="81">
        <v>0</v>
      </c>
      <c r="AH37" s="81">
        <v>0</v>
      </c>
      <c r="AI37" s="83">
        <v>0</v>
      </c>
      <c r="AJ37" s="84" t="s">
        <v>21</v>
      </c>
      <c r="AK37" s="81">
        <v>0</v>
      </c>
      <c r="AL37" s="83">
        <v>0</v>
      </c>
      <c r="AM37" s="84" t="s">
        <v>21</v>
      </c>
      <c r="AN37" s="85" t="s">
        <v>21</v>
      </c>
      <c r="AO37" s="81">
        <v>0</v>
      </c>
      <c r="AP37" s="81">
        <v>0</v>
      </c>
      <c r="AQ37" s="86"/>
      <c r="AR37" s="87"/>
      <c r="AS37" s="88" t="str">
        <f>""</f>
        <v/>
      </c>
      <c r="AT37" s="89" t="str">
        <f>""</f>
        <v/>
      </c>
    </row>
    <row r="38" spans="1:46" ht="12.75" customHeight="1" x14ac:dyDescent="0.3">
      <c r="A38" s="90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1"/>
      <c r="Y38" s="94">
        <v>0</v>
      </c>
      <c r="Z38" s="94">
        <v>1</v>
      </c>
      <c r="AA38" s="94">
        <v>1</v>
      </c>
      <c r="AB38" s="92"/>
      <c r="AC38" s="92"/>
      <c r="AD38" s="92"/>
      <c r="AE38" s="92"/>
      <c r="AF38" s="92"/>
      <c r="AG38" s="92"/>
      <c r="AH38" s="92"/>
      <c r="AI38" s="93"/>
      <c r="AJ38" s="91"/>
      <c r="AK38" s="92"/>
      <c r="AL38" s="93"/>
      <c r="AM38" s="91"/>
      <c r="AN38" s="92"/>
      <c r="AO38" s="92"/>
      <c r="AP38" s="92"/>
      <c r="AQ38" s="95"/>
      <c r="AR38" s="96"/>
      <c r="AS38" s="91"/>
      <c r="AT38" s="93"/>
    </row>
    <row r="39" spans="1:46" ht="12.75" customHeight="1" x14ac:dyDescent="0.3">
      <c r="A39" s="79"/>
      <c r="B39" s="80" t="s">
        <v>371</v>
      </c>
      <c r="C39" s="81"/>
      <c r="D39" s="82">
        <v>45201.541208437498</v>
      </c>
      <c r="E39" s="81" t="str">
        <f>""</f>
        <v/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1</v>
      </c>
      <c r="P39" s="81" t="s">
        <v>207</v>
      </c>
      <c r="Q39" s="81" t="s">
        <v>570</v>
      </c>
      <c r="R39" s="81" t="s">
        <v>529</v>
      </c>
      <c r="S39" s="81" t="s">
        <v>603</v>
      </c>
      <c r="T39" s="81"/>
      <c r="U39" s="81" t="s">
        <v>32</v>
      </c>
      <c r="V39" s="81">
        <v>0</v>
      </c>
      <c r="W39" s="83">
        <v>0</v>
      </c>
      <c r="X39" s="84" t="s">
        <v>28</v>
      </c>
      <c r="Y39" s="81">
        <v>7</v>
      </c>
      <c r="Z39" s="81">
        <v>3</v>
      </c>
      <c r="AA39" s="81">
        <v>1</v>
      </c>
      <c r="AB39" s="81">
        <v>0.1</v>
      </c>
      <c r="AC39" s="81">
        <v>3</v>
      </c>
      <c r="AD39" s="81">
        <v>4</v>
      </c>
      <c r="AE39" s="81">
        <v>30</v>
      </c>
      <c r="AF39" s="81">
        <v>13</v>
      </c>
      <c r="AG39" s="81">
        <v>90</v>
      </c>
      <c r="AH39" s="81">
        <v>2</v>
      </c>
      <c r="AI39" s="83">
        <v>50</v>
      </c>
      <c r="AJ39" s="84" t="s">
        <v>21</v>
      </c>
      <c r="AK39" s="81">
        <v>0</v>
      </c>
      <c r="AL39" s="83">
        <v>0</v>
      </c>
      <c r="AM39" s="84" t="s">
        <v>21</v>
      </c>
      <c r="AN39" s="85" t="s">
        <v>21</v>
      </c>
      <c r="AO39" s="81">
        <v>0</v>
      </c>
      <c r="AP39" s="81">
        <v>0</v>
      </c>
      <c r="AQ39" s="86"/>
      <c r="AR39" s="87"/>
      <c r="AS39" s="88" t="str">
        <f>""</f>
        <v/>
      </c>
      <c r="AT39" s="89" t="str">
        <f>""</f>
        <v/>
      </c>
    </row>
    <row r="40" spans="1:46" ht="12.75" customHeight="1" x14ac:dyDescent="0.3">
      <c r="A40" s="79"/>
      <c r="B40" s="80"/>
      <c r="C40" s="81"/>
      <c r="D40" s="8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3"/>
      <c r="X40" s="84" t="s">
        <v>26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1">
        <v>21</v>
      </c>
      <c r="AG40" s="81">
        <v>10</v>
      </c>
      <c r="AH40" s="81">
        <v>1.5</v>
      </c>
      <c r="AI40" s="83">
        <v>11</v>
      </c>
      <c r="AJ40" s="84"/>
      <c r="AK40" s="81"/>
      <c r="AL40" s="83"/>
      <c r="AM40" s="84"/>
      <c r="AN40" s="85"/>
      <c r="AO40" s="81"/>
      <c r="AP40" s="81"/>
      <c r="AQ40" s="86"/>
      <c r="AR40" s="87"/>
      <c r="AS40" s="88"/>
      <c r="AT40" s="89"/>
    </row>
    <row r="41" spans="1:46" ht="12.75" customHeight="1" x14ac:dyDescent="0.3">
      <c r="A41" s="90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1"/>
      <c r="Y41" s="94">
        <v>7</v>
      </c>
      <c r="Z41" s="94">
        <v>3</v>
      </c>
      <c r="AA41" s="94">
        <v>1</v>
      </c>
      <c r="AB41" s="92"/>
      <c r="AC41" s="92"/>
      <c r="AD41" s="92"/>
      <c r="AE41" s="92"/>
      <c r="AF41" s="92"/>
      <c r="AG41" s="92"/>
      <c r="AH41" s="92"/>
      <c r="AI41" s="93"/>
      <c r="AJ41" s="91"/>
      <c r="AK41" s="92"/>
      <c r="AL41" s="93"/>
      <c r="AM41" s="91"/>
      <c r="AN41" s="92"/>
      <c r="AO41" s="92"/>
      <c r="AP41" s="92"/>
      <c r="AQ41" s="95"/>
      <c r="AR41" s="96"/>
      <c r="AS41" s="91"/>
      <c r="AT41" s="93"/>
    </row>
    <row r="42" spans="1:46" ht="12.75" customHeight="1" x14ac:dyDescent="0.3">
      <c r="A42" s="79"/>
      <c r="B42" s="80" t="s">
        <v>374</v>
      </c>
      <c r="C42" s="81"/>
      <c r="D42" s="82">
        <v>45201.547776921296</v>
      </c>
      <c r="E42" s="81" t="str">
        <f>""</f>
        <v/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 t="s">
        <v>207</v>
      </c>
      <c r="Q42" s="81" t="s">
        <v>548</v>
      </c>
      <c r="R42" s="81" t="s">
        <v>529</v>
      </c>
      <c r="S42" s="81" t="s">
        <v>567</v>
      </c>
      <c r="T42" s="81"/>
      <c r="U42" s="81" t="s">
        <v>23</v>
      </c>
      <c r="V42" s="81">
        <v>0</v>
      </c>
      <c r="W42" s="83">
        <v>0</v>
      </c>
      <c r="X42" s="84" t="s">
        <v>28</v>
      </c>
      <c r="Y42" s="81">
        <v>0</v>
      </c>
      <c r="Z42" s="81">
        <v>3</v>
      </c>
      <c r="AA42" s="81">
        <v>0</v>
      </c>
      <c r="AB42" s="81">
        <v>0.2</v>
      </c>
      <c r="AC42" s="81">
        <v>5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3">
        <v>0</v>
      </c>
      <c r="AJ42" s="84" t="s">
        <v>21</v>
      </c>
      <c r="AK42" s="81">
        <v>0</v>
      </c>
      <c r="AL42" s="83">
        <v>0</v>
      </c>
      <c r="AM42" s="84" t="s">
        <v>21</v>
      </c>
      <c r="AN42" s="85" t="s">
        <v>21</v>
      </c>
      <c r="AO42" s="81">
        <v>0</v>
      </c>
      <c r="AP42" s="81">
        <v>0</v>
      </c>
      <c r="AQ42" s="86"/>
      <c r="AR42" s="87"/>
      <c r="AS42" s="88" t="str">
        <f>""</f>
        <v/>
      </c>
      <c r="AT42" s="89" t="str">
        <f>""</f>
        <v/>
      </c>
    </row>
    <row r="43" spans="1:46" ht="12.75" customHeight="1" x14ac:dyDescent="0.3">
      <c r="A43" s="79"/>
      <c r="B43" s="80"/>
      <c r="C43" s="81"/>
      <c r="D43" s="82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3"/>
      <c r="X43" s="84" t="s">
        <v>26</v>
      </c>
      <c r="Y43" s="81">
        <v>0</v>
      </c>
      <c r="Z43" s="81">
        <v>2</v>
      </c>
      <c r="AA43" s="81">
        <v>2</v>
      </c>
      <c r="AB43" s="81">
        <v>0</v>
      </c>
      <c r="AC43" s="81">
        <v>0</v>
      </c>
      <c r="AD43" s="81">
        <v>2</v>
      </c>
      <c r="AE43" s="81">
        <v>14</v>
      </c>
      <c r="AF43" s="81">
        <v>0</v>
      </c>
      <c r="AG43" s="81">
        <v>0</v>
      </c>
      <c r="AH43" s="81">
        <v>0</v>
      </c>
      <c r="AI43" s="83">
        <v>0</v>
      </c>
      <c r="AJ43" s="84"/>
      <c r="AK43" s="81"/>
      <c r="AL43" s="83"/>
      <c r="AM43" s="84"/>
      <c r="AN43" s="85"/>
      <c r="AO43" s="81"/>
      <c r="AP43" s="81"/>
      <c r="AQ43" s="86"/>
      <c r="AR43" s="87"/>
      <c r="AS43" s="88"/>
      <c r="AT43" s="89"/>
    </row>
    <row r="44" spans="1:46" ht="12.75" customHeight="1" x14ac:dyDescent="0.3">
      <c r="A44" s="90"/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1"/>
      <c r="Y44" s="94">
        <v>0</v>
      </c>
      <c r="Z44" s="94">
        <v>5</v>
      </c>
      <c r="AA44" s="94">
        <v>2</v>
      </c>
      <c r="AB44" s="92"/>
      <c r="AC44" s="92"/>
      <c r="AD44" s="92"/>
      <c r="AE44" s="92"/>
      <c r="AF44" s="92"/>
      <c r="AG44" s="92"/>
      <c r="AH44" s="92"/>
      <c r="AI44" s="93"/>
      <c r="AJ44" s="91"/>
      <c r="AK44" s="92"/>
      <c r="AL44" s="93"/>
      <c r="AM44" s="91"/>
      <c r="AN44" s="92"/>
      <c r="AO44" s="92"/>
      <c r="AP44" s="92"/>
      <c r="AQ44" s="95"/>
      <c r="AR44" s="96"/>
      <c r="AS44" s="91"/>
      <c r="AT44" s="93"/>
    </row>
    <row r="45" spans="1:46" ht="12.75" customHeight="1" x14ac:dyDescent="0.3">
      <c r="A45" s="79"/>
      <c r="B45" s="80" t="s">
        <v>378</v>
      </c>
      <c r="C45" s="81"/>
      <c r="D45" s="82">
        <v>45202.447349421294</v>
      </c>
      <c r="E45" s="81" t="str">
        <f>""</f>
        <v/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 t="s">
        <v>204</v>
      </c>
      <c r="Q45" s="81" t="s">
        <v>527</v>
      </c>
      <c r="R45" s="81" t="s">
        <v>597</v>
      </c>
      <c r="S45" s="81" t="s">
        <v>602</v>
      </c>
      <c r="T45" s="81"/>
      <c r="U45" s="81" t="s">
        <v>23</v>
      </c>
      <c r="V45" s="81">
        <v>0</v>
      </c>
      <c r="W45" s="83">
        <v>0</v>
      </c>
      <c r="X45" s="84" t="s">
        <v>26</v>
      </c>
      <c r="Y45" s="81">
        <v>0</v>
      </c>
      <c r="Z45" s="81">
        <v>5</v>
      </c>
      <c r="AA45" s="81">
        <v>5</v>
      </c>
      <c r="AB45" s="81">
        <v>0</v>
      </c>
      <c r="AC45" s="81">
        <v>0</v>
      </c>
      <c r="AD45" s="81">
        <v>1.5</v>
      </c>
      <c r="AE45" s="81">
        <v>13</v>
      </c>
      <c r="AF45" s="81">
        <v>0</v>
      </c>
      <c r="AG45" s="81">
        <v>0</v>
      </c>
      <c r="AH45" s="81">
        <v>0</v>
      </c>
      <c r="AI45" s="83">
        <v>0</v>
      </c>
      <c r="AJ45" s="84" t="s">
        <v>21</v>
      </c>
      <c r="AK45" s="81">
        <v>0</v>
      </c>
      <c r="AL45" s="83">
        <v>0</v>
      </c>
      <c r="AM45" s="84" t="s">
        <v>21</v>
      </c>
      <c r="AN45" s="85" t="s">
        <v>21</v>
      </c>
      <c r="AO45" s="81">
        <v>0</v>
      </c>
      <c r="AP45" s="81">
        <v>0</v>
      </c>
      <c r="AQ45" s="86"/>
      <c r="AR45" s="87"/>
      <c r="AS45" s="88" t="str">
        <f>""</f>
        <v/>
      </c>
      <c r="AT45" s="89" t="str">
        <f>""</f>
        <v/>
      </c>
    </row>
    <row r="46" spans="1:46" ht="12.75" customHeight="1" x14ac:dyDescent="0.3">
      <c r="A46" s="90"/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1"/>
      <c r="Y46" s="94">
        <v>0</v>
      </c>
      <c r="Z46" s="94">
        <v>5</v>
      </c>
      <c r="AA46" s="94">
        <v>5</v>
      </c>
      <c r="AB46" s="92"/>
      <c r="AC46" s="92"/>
      <c r="AD46" s="92"/>
      <c r="AE46" s="92"/>
      <c r="AF46" s="92"/>
      <c r="AG46" s="92"/>
      <c r="AH46" s="92"/>
      <c r="AI46" s="93"/>
      <c r="AJ46" s="91"/>
      <c r="AK46" s="92"/>
      <c r="AL46" s="93"/>
      <c r="AM46" s="91"/>
      <c r="AN46" s="92"/>
      <c r="AO46" s="92"/>
      <c r="AP46" s="92"/>
      <c r="AQ46" s="95"/>
      <c r="AR46" s="96"/>
      <c r="AS46" s="91"/>
      <c r="AT46" s="93"/>
    </row>
    <row r="47" spans="1:46" ht="12.75" customHeight="1" x14ac:dyDescent="0.3">
      <c r="A47" s="79"/>
      <c r="B47" s="80" t="s">
        <v>382</v>
      </c>
      <c r="C47" s="81"/>
      <c r="D47" s="82">
        <v>45202.452131828701</v>
      </c>
      <c r="E47" s="81" t="str">
        <f>""</f>
        <v/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 t="s">
        <v>204</v>
      </c>
      <c r="Q47" s="81" t="s">
        <v>574</v>
      </c>
      <c r="R47" s="81" t="s">
        <v>601</v>
      </c>
      <c r="S47" s="81" t="s">
        <v>591</v>
      </c>
      <c r="T47" s="81"/>
      <c r="U47" s="81" t="s">
        <v>23</v>
      </c>
      <c r="V47" s="81">
        <v>0</v>
      </c>
      <c r="W47" s="83">
        <v>0</v>
      </c>
      <c r="X47" s="84" t="s">
        <v>28</v>
      </c>
      <c r="Y47" s="81">
        <v>0</v>
      </c>
      <c r="Z47" s="81">
        <v>1</v>
      </c>
      <c r="AA47" s="81">
        <v>0</v>
      </c>
      <c r="AB47" s="81">
        <v>0.28000000000000003</v>
      </c>
      <c r="AC47" s="81">
        <v>6</v>
      </c>
      <c r="AD47" s="81">
        <v>0</v>
      </c>
      <c r="AE47" s="81">
        <v>0</v>
      </c>
      <c r="AF47" s="81">
        <v>0</v>
      </c>
      <c r="AG47" s="81">
        <v>0</v>
      </c>
      <c r="AH47" s="81">
        <v>0</v>
      </c>
      <c r="AI47" s="83">
        <v>0</v>
      </c>
      <c r="AJ47" s="84" t="s">
        <v>21</v>
      </c>
      <c r="AK47" s="81">
        <v>0</v>
      </c>
      <c r="AL47" s="83">
        <v>0</v>
      </c>
      <c r="AM47" s="84" t="s">
        <v>21</v>
      </c>
      <c r="AN47" s="85" t="s">
        <v>21</v>
      </c>
      <c r="AO47" s="81">
        <v>0</v>
      </c>
      <c r="AP47" s="81">
        <v>0</v>
      </c>
      <c r="AQ47" s="86"/>
      <c r="AR47" s="87"/>
      <c r="AS47" s="88" t="str">
        <f>""</f>
        <v/>
      </c>
      <c r="AT47" s="89" t="str">
        <f>""</f>
        <v/>
      </c>
    </row>
    <row r="48" spans="1:46" ht="12.75" customHeight="1" x14ac:dyDescent="0.3">
      <c r="A48" s="90"/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1"/>
      <c r="Y48" s="94">
        <v>0</v>
      </c>
      <c r="Z48" s="94">
        <v>1</v>
      </c>
      <c r="AA48" s="94">
        <v>0</v>
      </c>
      <c r="AB48" s="92"/>
      <c r="AC48" s="92"/>
      <c r="AD48" s="92"/>
      <c r="AE48" s="92"/>
      <c r="AF48" s="92"/>
      <c r="AG48" s="92"/>
      <c r="AH48" s="92"/>
      <c r="AI48" s="93"/>
      <c r="AJ48" s="91"/>
      <c r="AK48" s="92"/>
      <c r="AL48" s="93"/>
      <c r="AM48" s="91"/>
      <c r="AN48" s="92"/>
      <c r="AO48" s="92"/>
      <c r="AP48" s="92"/>
      <c r="AQ48" s="95"/>
      <c r="AR48" s="96"/>
      <c r="AS48" s="91"/>
      <c r="AT48" s="93"/>
    </row>
    <row r="49" spans="1:46" ht="12.75" customHeight="1" x14ac:dyDescent="0.3">
      <c r="A49" s="79"/>
      <c r="B49" s="80" t="s">
        <v>385</v>
      </c>
      <c r="C49" s="81"/>
      <c r="D49" s="82">
        <v>45202.460819108797</v>
      </c>
      <c r="E49" s="81" t="str">
        <f>""</f>
        <v/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 t="s">
        <v>204</v>
      </c>
      <c r="Q49" s="81" t="s">
        <v>548</v>
      </c>
      <c r="R49" s="81" t="s">
        <v>599</v>
      </c>
      <c r="S49" s="81" t="s">
        <v>600</v>
      </c>
      <c r="T49" s="81"/>
      <c r="U49" s="81" t="s">
        <v>23</v>
      </c>
      <c r="V49" s="81">
        <v>0</v>
      </c>
      <c r="W49" s="83">
        <v>0</v>
      </c>
      <c r="X49" s="84" t="s">
        <v>28</v>
      </c>
      <c r="Y49" s="81">
        <v>0</v>
      </c>
      <c r="Z49" s="81">
        <v>3</v>
      </c>
      <c r="AA49" s="81">
        <v>0</v>
      </c>
      <c r="AB49" s="81">
        <v>0.3</v>
      </c>
      <c r="AC49" s="81">
        <v>7</v>
      </c>
      <c r="AD49" s="81">
        <v>0</v>
      </c>
      <c r="AE49" s="81">
        <v>0</v>
      </c>
      <c r="AF49" s="81">
        <v>0</v>
      </c>
      <c r="AG49" s="81">
        <v>0</v>
      </c>
      <c r="AH49" s="81">
        <v>0</v>
      </c>
      <c r="AI49" s="83">
        <v>0</v>
      </c>
      <c r="AJ49" s="84" t="s">
        <v>21</v>
      </c>
      <c r="AK49" s="81">
        <v>0</v>
      </c>
      <c r="AL49" s="83">
        <v>0</v>
      </c>
      <c r="AM49" s="84" t="s">
        <v>21</v>
      </c>
      <c r="AN49" s="85" t="s">
        <v>21</v>
      </c>
      <c r="AO49" s="81">
        <v>0</v>
      </c>
      <c r="AP49" s="81">
        <v>0</v>
      </c>
      <c r="AQ49" s="86"/>
      <c r="AR49" s="87"/>
      <c r="AS49" s="88" t="str">
        <f>""</f>
        <v/>
      </c>
      <c r="AT49" s="89" t="str">
        <f>""</f>
        <v/>
      </c>
    </row>
    <row r="50" spans="1:46" ht="12.75" customHeight="1" x14ac:dyDescent="0.3">
      <c r="A50" s="79"/>
      <c r="B50" s="80"/>
      <c r="C50" s="81"/>
      <c r="D50" s="8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3"/>
      <c r="X50" s="84" t="s">
        <v>26</v>
      </c>
      <c r="Y50" s="81">
        <v>0</v>
      </c>
      <c r="Z50" s="81">
        <v>1</v>
      </c>
      <c r="AA50" s="81">
        <v>1</v>
      </c>
      <c r="AB50" s="81">
        <v>0</v>
      </c>
      <c r="AC50" s="81">
        <v>0</v>
      </c>
      <c r="AD50" s="81">
        <v>2.6</v>
      </c>
      <c r="AE50" s="81">
        <v>15</v>
      </c>
      <c r="AF50" s="81">
        <v>0</v>
      </c>
      <c r="AG50" s="81">
        <v>0</v>
      </c>
      <c r="AH50" s="81">
        <v>0</v>
      </c>
      <c r="AI50" s="83">
        <v>0</v>
      </c>
      <c r="AJ50" s="84"/>
      <c r="AK50" s="81"/>
      <c r="AL50" s="83"/>
      <c r="AM50" s="84"/>
      <c r="AN50" s="85"/>
      <c r="AO50" s="81"/>
      <c r="AP50" s="81"/>
      <c r="AQ50" s="86"/>
      <c r="AR50" s="87"/>
      <c r="AS50" s="88"/>
      <c r="AT50" s="89"/>
    </row>
    <row r="51" spans="1:46" ht="12.75" customHeight="1" x14ac:dyDescent="0.3">
      <c r="A51" s="90"/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1"/>
      <c r="Y51" s="94">
        <v>0</v>
      </c>
      <c r="Z51" s="94">
        <v>4</v>
      </c>
      <c r="AA51" s="94">
        <v>1</v>
      </c>
      <c r="AB51" s="92"/>
      <c r="AC51" s="92"/>
      <c r="AD51" s="92"/>
      <c r="AE51" s="92"/>
      <c r="AF51" s="92"/>
      <c r="AG51" s="92"/>
      <c r="AH51" s="92"/>
      <c r="AI51" s="93"/>
      <c r="AJ51" s="91"/>
      <c r="AK51" s="92"/>
      <c r="AL51" s="93"/>
      <c r="AM51" s="91"/>
      <c r="AN51" s="92"/>
      <c r="AO51" s="92"/>
      <c r="AP51" s="92"/>
      <c r="AQ51" s="95"/>
      <c r="AR51" s="96"/>
      <c r="AS51" s="91"/>
      <c r="AT51" s="93"/>
    </row>
    <row r="52" spans="1:46" ht="12.75" customHeight="1" x14ac:dyDescent="0.3">
      <c r="A52" s="79"/>
      <c r="B52" s="80" t="s">
        <v>388</v>
      </c>
      <c r="C52" s="81"/>
      <c r="D52" s="82">
        <v>45202.465487280089</v>
      </c>
      <c r="E52" s="81" t="str">
        <f>""</f>
        <v/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1</v>
      </c>
      <c r="P52" s="81" t="s">
        <v>204</v>
      </c>
      <c r="Q52" s="81" t="s">
        <v>570</v>
      </c>
      <c r="R52" s="81" t="s">
        <v>599</v>
      </c>
      <c r="S52" s="81" t="s">
        <v>594</v>
      </c>
      <c r="T52" s="81"/>
      <c r="U52" s="81" t="s">
        <v>23</v>
      </c>
      <c r="V52" s="81">
        <v>0</v>
      </c>
      <c r="W52" s="83">
        <v>0</v>
      </c>
      <c r="X52" s="84" t="s">
        <v>26</v>
      </c>
      <c r="Y52" s="81">
        <v>0</v>
      </c>
      <c r="Z52" s="81">
        <v>0</v>
      </c>
      <c r="AA52" s="81">
        <v>2</v>
      </c>
      <c r="AB52" s="81">
        <v>0</v>
      </c>
      <c r="AC52" s="81">
        <v>0</v>
      </c>
      <c r="AD52" s="81">
        <v>3</v>
      </c>
      <c r="AE52" s="81">
        <v>13</v>
      </c>
      <c r="AF52" s="81">
        <v>0</v>
      </c>
      <c r="AG52" s="81">
        <v>0</v>
      </c>
      <c r="AH52" s="81">
        <v>0</v>
      </c>
      <c r="AI52" s="83">
        <v>0</v>
      </c>
      <c r="AJ52" s="84" t="s">
        <v>21</v>
      </c>
      <c r="AK52" s="81">
        <v>0</v>
      </c>
      <c r="AL52" s="83">
        <v>0</v>
      </c>
      <c r="AM52" s="84" t="s">
        <v>21</v>
      </c>
      <c r="AN52" s="85" t="s">
        <v>21</v>
      </c>
      <c r="AO52" s="81">
        <v>0</v>
      </c>
      <c r="AP52" s="81">
        <v>0</v>
      </c>
      <c r="AQ52" s="86"/>
      <c r="AR52" s="87"/>
      <c r="AS52" s="88" t="str">
        <f>""</f>
        <v/>
      </c>
      <c r="AT52" s="89" t="str">
        <f>""</f>
        <v/>
      </c>
    </row>
    <row r="53" spans="1:46" ht="12.75" customHeight="1" x14ac:dyDescent="0.3">
      <c r="A53" s="90"/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1"/>
      <c r="Y53" s="94">
        <v>0</v>
      </c>
      <c r="Z53" s="94">
        <v>0</v>
      </c>
      <c r="AA53" s="94">
        <v>2</v>
      </c>
      <c r="AB53" s="92"/>
      <c r="AC53" s="92"/>
      <c r="AD53" s="92"/>
      <c r="AE53" s="92"/>
      <c r="AF53" s="92"/>
      <c r="AG53" s="92"/>
      <c r="AH53" s="92"/>
      <c r="AI53" s="93"/>
      <c r="AJ53" s="91"/>
      <c r="AK53" s="92"/>
      <c r="AL53" s="93"/>
      <c r="AM53" s="91"/>
      <c r="AN53" s="92"/>
      <c r="AO53" s="92"/>
      <c r="AP53" s="92"/>
      <c r="AQ53" s="95"/>
      <c r="AR53" s="96"/>
      <c r="AS53" s="91"/>
      <c r="AT53" s="93"/>
    </row>
    <row r="54" spans="1:46" ht="12.75" customHeight="1" x14ac:dyDescent="0.3">
      <c r="A54" s="79"/>
      <c r="B54" s="80" t="s">
        <v>390</v>
      </c>
      <c r="C54" s="81"/>
      <c r="D54" s="82">
        <v>45202.47236890046</v>
      </c>
      <c r="E54" s="81" t="str">
        <f>""</f>
        <v/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 t="s">
        <v>204</v>
      </c>
      <c r="Q54" s="81" t="s">
        <v>598</v>
      </c>
      <c r="R54" s="81" t="s">
        <v>597</v>
      </c>
      <c r="S54" s="81" t="s">
        <v>596</v>
      </c>
      <c r="T54" s="81"/>
      <c r="U54" s="81" t="s">
        <v>23</v>
      </c>
      <c r="V54" s="81">
        <v>0</v>
      </c>
      <c r="W54" s="83">
        <v>0</v>
      </c>
      <c r="X54" s="84" t="s">
        <v>28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3">
        <v>0</v>
      </c>
      <c r="AJ54" s="84" t="s">
        <v>21</v>
      </c>
      <c r="AK54" s="81">
        <v>0</v>
      </c>
      <c r="AL54" s="83">
        <v>0</v>
      </c>
      <c r="AM54" s="84" t="s">
        <v>21</v>
      </c>
      <c r="AN54" s="85" t="s">
        <v>21</v>
      </c>
      <c r="AO54" s="81">
        <v>0</v>
      </c>
      <c r="AP54" s="81">
        <v>0</v>
      </c>
      <c r="AQ54" s="86"/>
      <c r="AR54" s="87"/>
      <c r="AS54" s="88" t="str">
        <f>""</f>
        <v/>
      </c>
      <c r="AT54" s="89" t="str">
        <f>""</f>
        <v/>
      </c>
    </row>
    <row r="55" spans="1:46" ht="12.75" customHeight="1" x14ac:dyDescent="0.3">
      <c r="A55" s="90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1"/>
      <c r="Y55" s="94">
        <v>0</v>
      </c>
      <c r="Z55" s="94">
        <v>0</v>
      </c>
      <c r="AA55" s="94">
        <v>0</v>
      </c>
      <c r="AB55" s="92"/>
      <c r="AC55" s="92"/>
      <c r="AD55" s="92"/>
      <c r="AE55" s="92"/>
      <c r="AF55" s="92"/>
      <c r="AG55" s="92"/>
      <c r="AH55" s="92"/>
      <c r="AI55" s="93"/>
      <c r="AJ55" s="91"/>
      <c r="AK55" s="92"/>
      <c r="AL55" s="93"/>
      <c r="AM55" s="91"/>
      <c r="AN55" s="92"/>
      <c r="AO55" s="92"/>
      <c r="AP55" s="92"/>
      <c r="AQ55" s="95"/>
      <c r="AR55" s="96"/>
      <c r="AS55" s="91"/>
      <c r="AT55" s="93"/>
    </row>
    <row r="56" spans="1:46" ht="12.75" customHeight="1" x14ac:dyDescent="0.3">
      <c r="A56" s="79"/>
      <c r="B56" s="80" t="s">
        <v>391</v>
      </c>
      <c r="C56" s="81"/>
      <c r="D56" s="82">
        <v>45202.476541481483</v>
      </c>
      <c r="E56" s="81" t="str">
        <f>""</f>
        <v/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2</v>
      </c>
      <c r="P56" s="81" t="s">
        <v>193</v>
      </c>
      <c r="Q56" s="81" t="s">
        <v>570</v>
      </c>
      <c r="R56" s="81" t="s">
        <v>595</v>
      </c>
      <c r="S56" s="81" t="s">
        <v>594</v>
      </c>
      <c r="T56" s="81"/>
      <c r="U56" s="81" t="s">
        <v>23</v>
      </c>
      <c r="V56" s="81">
        <v>0</v>
      </c>
      <c r="W56" s="83">
        <v>0</v>
      </c>
      <c r="X56" s="84" t="s">
        <v>28</v>
      </c>
      <c r="Y56" s="81">
        <v>0</v>
      </c>
      <c r="Z56" s="81">
        <v>0</v>
      </c>
      <c r="AA56" s="81">
        <v>0</v>
      </c>
      <c r="AB56" s="81">
        <v>0</v>
      </c>
      <c r="AC56" s="81">
        <v>0</v>
      </c>
      <c r="AD56" s="81">
        <v>0</v>
      </c>
      <c r="AE56" s="81">
        <v>0</v>
      </c>
      <c r="AF56" s="81">
        <v>0</v>
      </c>
      <c r="AG56" s="81">
        <v>0</v>
      </c>
      <c r="AH56" s="81">
        <v>0</v>
      </c>
      <c r="AI56" s="83">
        <v>0</v>
      </c>
      <c r="AJ56" s="84" t="s">
        <v>21</v>
      </c>
      <c r="AK56" s="81">
        <v>0</v>
      </c>
      <c r="AL56" s="83">
        <v>0</v>
      </c>
      <c r="AM56" s="84" t="s">
        <v>21</v>
      </c>
      <c r="AN56" s="85" t="s">
        <v>21</v>
      </c>
      <c r="AO56" s="81">
        <v>0</v>
      </c>
      <c r="AP56" s="81">
        <v>0</v>
      </c>
      <c r="AQ56" s="86"/>
      <c r="AR56" s="87"/>
      <c r="AS56" s="88" t="str">
        <f>""</f>
        <v/>
      </c>
      <c r="AT56" s="89" t="str">
        <f>""</f>
        <v/>
      </c>
    </row>
    <row r="57" spans="1:46" ht="12.75" customHeight="1" x14ac:dyDescent="0.3">
      <c r="A57" s="90"/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1"/>
      <c r="Y57" s="94">
        <v>0</v>
      </c>
      <c r="Z57" s="94">
        <v>0</v>
      </c>
      <c r="AA57" s="94">
        <v>0</v>
      </c>
      <c r="AB57" s="92"/>
      <c r="AC57" s="92"/>
      <c r="AD57" s="92"/>
      <c r="AE57" s="92"/>
      <c r="AF57" s="92"/>
      <c r="AG57" s="92"/>
      <c r="AH57" s="92"/>
      <c r="AI57" s="93"/>
      <c r="AJ57" s="91"/>
      <c r="AK57" s="92"/>
      <c r="AL57" s="93"/>
      <c r="AM57" s="91"/>
      <c r="AN57" s="92"/>
      <c r="AO57" s="92"/>
      <c r="AP57" s="92"/>
      <c r="AQ57" s="95"/>
      <c r="AR57" s="96"/>
      <c r="AS57" s="91"/>
      <c r="AT57" s="93"/>
    </row>
    <row r="58" spans="1:46" ht="12.75" customHeight="1" x14ac:dyDescent="0.3">
      <c r="A58" s="79"/>
      <c r="B58" s="80" t="s">
        <v>395</v>
      </c>
      <c r="C58" s="81"/>
      <c r="D58" s="82">
        <v>45202.48661334491</v>
      </c>
      <c r="E58" s="81" t="str">
        <f>""</f>
        <v/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81" t="s">
        <v>193</v>
      </c>
      <c r="Q58" s="81" t="s">
        <v>548</v>
      </c>
      <c r="R58" s="81" t="s">
        <v>593</v>
      </c>
      <c r="S58" s="81" t="s">
        <v>567</v>
      </c>
      <c r="T58" s="81"/>
      <c r="U58" s="81" t="s">
        <v>23</v>
      </c>
      <c r="V58" s="81">
        <v>0</v>
      </c>
      <c r="W58" s="83">
        <v>0</v>
      </c>
      <c r="X58" s="84" t="s">
        <v>28</v>
      </c>
      <c r="Y58" s="81">
        <v>0</v>
      </c>
      <c r="Z58" s="81">
        <v>3</v>
      </c>
      <c r="AA58" s="81">
        <v>0</v>
      </c>
      <c r="AB58" s="81">
        <v>0.15</v>
      </c>
      <c r="AC58" s="81">
        <v>5</v>
      </c>
      <c r="AD58" s="81">
        <v>0</v>
      </c>
      <c r="AE58" s="81">
        <v>0</v>
      </c>
      <c r="AF58" s="81">
        <v>0</v>
      </c>
      <c r="AG58" s="81">
        <v>0</v>
      </c>
      <c r="AH58" s="81">
        <v>0</v>
      </c>
      <c r="AI58" s="83">
        <v>0</v>
      </c>
      <c r="AJ58" s="84" t="s">
        <v>21</v>
      </c>
      <c r="AK58" s="81">
        <v>0</v>
      </c>
      <c r="AL58" s="83">
        <v>0</v>
      </c>
      <c r="AM58" s="84" t="s">
        <v>21</v>
      </c>
      <c r="AN58" s="85" t="s">
        <v>21</v>
      </c>
      <c r="AO58" s="81">
        <v>0</v>
      </c>
      <c r="AP58" s="81">
        <v>0</v>
      </c>
      <c r="AQ58" s="86"/>
      <c r="AR58" s="87"/>
      <c r="AS58" s="88" t="str">
        <f>""</f>
        <v/>
      </c>
      <c r="AT58" s="89" t="str">
        <f>""</f>
        <v/>
      </c>
    </row>
    <row r="59" spans="1:46" ht="12.75" customHeight="1" x14ac:dyDescent="0.3">
      <c r="A59" s="79"/>
      <c r="B59" s="80"/>
      <c r="C59" s="81"/>
      <c r="D59" s="8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3"/>
      <c r="X59" s="84" t="s">
        <v>26</v>
      </c>
      <c r="Y59" s="81">
        <v>0</v>
      </c>
      <c r="Z59" s="81">
        <v>1</v>
      </c>
      <c r="AA59" s="81">
        <v>0</v>
      </c>
      <c r="AB59" s="81">
        <v>0.2</v>
      </c>
      <c r="AC59" s="81">
        <v>4</v>
      </c>
      <c r="AD59" s="81">
        <v>0</v>
      </c>
      <c r="AE59" s="81">
        <v>0</v>
      </c>
      <c r="AF59" s="81">
        <v>0</v>
      </c>
      <c r="AG59" s="81">
        <v>0</v>
      </c>
      <c r="AH59" s="81">
        <v>0</v>
      </c>
      <c r="AI59" s="83">
        <v>0</v>
      </c>
      <c r="AJ59" s="84"/>
      <c r="AK59" s="81"/>
      <c r="AL59" s="83"/>
      <c r="AM59" s="84"/>
      <c r="AN59" s="85"/>
      <c r="AO59" s="81"/>
      <c r="AP59" s="81"/>
      <c r="AQ59" s="86"/>
      <c r="AR59" s="87"/>
      <c r="AS59" s="88"/>
      <c r="AT59" s="89"/>
    </row>
    <row r="60" spans="1:46" ht="12.75" customHeight="1" x14ac:dyDescent="0.3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1"/>
      <c r="Y60" s="94">
        <v>0</v>
      </c>
      <c r="Z60" s="94">
        <v>4</v>
      </c>
      <c r="AA60" s="94">
        <v>0</v>
      </c>
      <c r="AB60" s="92"/>
      <c r="AC60" s="92"/>
      <c r="AD60" s="92"/>
      <c r="AE60" s="92"/>
      <c r="AF60" s="92"/>
      <c r="AG60" s="92"/>
      <c r="AH60" s="92"/>
      <c r="AI60" s="93"/>
      <c r="AJ60" s="91"/>
      <c r="AK60" s="92"/>
      <c r="AL60" s="93"/>
      <c r="AM60" s="91"/>
      <c r="AN60" s="92"/>
      <c r="AO60" s="92"/>
      <c r="AP60" s="92"/>
      <c r="AQ60" s="95"/>
      <c r="AR60" s="96"/>
      <c r="AS60" s="91"/>
      <c r="AT60" s="93"/>
    </row>
    <row r="61" spans="1:46" ht="12.75" customHeight="1" x14ac:dyDescent="0.3">
      <c r="A61" s="79"/>
      <c r="B61" s="80" t="s">
        <v>399</v>
      </c>
      <c r="C61" s="81"/>
      <c r="D61" s="82">
        <v>45202.492791493052</v>
      </c>
      <c r="E61" s="81" t="str">
        <f>""</f>
        <v/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 t="s">
        <v>193</v>
      </c>
      <c r="Q61" s="81" t="s">
        <v>574</v>
      </c>
      <c r="R61" s="81" t="s">
        <v>592</v>
      </c>
      <c r="S61" s="81" t="s">
        <v>591</v>
      </c>
      <c r="T61" s="81"/>
      <c r="U61" s="81" t="s">
        <v>23</v>
      </c>
      <c r="V61" s="81">
        <v>0</v>
      </c>
      <c r="W61" s="83">
        <v>0</v>
      </c>
      <c r="X61" s="84" t="s">
        <v>28</v>
      </c>
      <c r="Y61" s="81">
        <v>0</v>
      </c>
      <c r="Z61" s="81">
        <v>1</v>
      </c>
      <c r="AA61" s="81">
        <v>0</v>
      </c>
      <c r="AB61" s="81">
        <v>0.1</v>
      </c>
      <c r="AC61" s="81">
        <v>4</v>
      </c>
      <c r="AD61" s="81">
        <v>0</v>
      </c>
      <c r="AE61" s="81">
        <v>0</v>
      </c>
      <c r="AF61" s="81">
        <v>0</v>
      </c>
      <c r="AG61" s="81">
        <v>0</v>
      </c>
      <c r="AH61" s="81">
        <v>0</v>
      </c>
      <c r="AI61" s="83">
        <v>0</v>
      </c>
      <c r="AJ61" s="84" t="s">
        <v>21</v>
      </c>
      <c r="AK61" s="81">
        <v>0</v>
      </c>
      <c r="AL61" s="83">
        <v>0</v>
      </c>
      <c r="AM61" s="84" t="s">
        <v>21</v>
      </c>
      <c r="AN61" s="85" t="s">
        <v>21</v>
      </c>
      <c r="AO61" s="81">
        <v>0</v>
      </c>
      <c r="AP61" s="81">
        <v>0</v>
      </c>
      <c r="AQ61" s="86"/>
      <c r="AR61" s="87"/>
      <c r="AS61" s="88" t="str">
        <f>""</f>
        <v/>
      </c>
      <c r="AT61" s="89" t="str">
        <f>""</f>
        <v/>
      </c>
    </row>
    <row r="62" spans="1:46" ht="12.75" customHeight="1" x14ac:dyDescent="0.3">
      <c r="A62" s="90"/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1"/>
      <c r="Y62" s="94">
        <v>0</v>
      </c>
      <c r="Z62" s="94">
        <v>1</v>
      </c>
      <c r="AA62" s="94">
        <v>0</v>
      </c>
      <c r="AB62" s="92"/>
      <c r="AC62" s="92"/>
      <c r="AD62" s="92"/>
      <c r="AE62" s="92"/>
      <c r="AF62" s="92"/>
      <c r="AG62" s="92"/>
      <c r="AH62" s="92"/>
      <c r="AI62" s="93"/>
      <c r="AJ62" s="91"/>
      <c r="AK62" s="92"/>
      <c r="AL62" s="93"/>
      <c r="AM62" s="91"/>
      <c r="AN62" s="92"/>
      <c r="AO62" s="92"/>
      <c r="AP62" s="92"/>
      <c r="AQ62" s="95"/>
      <c r="AR62" s="96"/>
      <c r="AS62" s="91"/>
      <c r="AT62" s="93"/>
    </row>
    <row r="63" spans="1:46" ht="12.75" customHeight="1" x14ac:dyDescent="0.3">
      <c r="A63" s="79"/>
      <c r="B63" s="80" t="s">
        <v>402</v>
      </c>
      <c r="C63" s="81"/>
      <c r="D63" s="82">
        <v>45202.498755428242</v>
      </c>
      <c r="E63" s="81" t="str">
        <f>""</f>
        <v/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 t="s">
        <v>193</v>
      </c>
      <c r="Q63" s="81" t="s">
        <v>527</v>
      </c>
      <c r="R63" s="81" t="s">
        <v>192</v>
      </c>
      <c r="S63" s="81" t="s">
        <v>562</v>
      </c>
      <c r="T63" s="81"/>
      <c r="U63" s="81" t="s">
        <v>32</v>
      </c>
      <c r="V63" s="81">
        <v>0</v>
      </c>
      <c r="W63" s="83">
        <v>0</v>
      </c>
      <c r="X63" s="84" t="s">
        <v>28</v>
      </c>
      <c r="Y63" s="81">
        <v>1</v>
      </c>
      <c r="Z63" s="81">
        <v>0</v>
      </c>
      <c r="AA63" s="81">
        <v>1</v>
      </c>
      <c r="AB63" s="81">
        <v>0</v>
      </c>
      <c r="AC63" s="81">
        <v>0</v>
      </c>
      <c r="AD63" s="81">
        <v>2.5</v>
      </c>
      <c r="AE63" s="81">
        <v>20</v>
      </c>
      <c r="AF63" s="81">
        <v>20</v>
      </c>
      <c r="AG63" s="81">
        <v>90</v>
      </c>
      <c r="AH63" s="81">
        <v>0.7</v>
      </c>
      <c r="AI63" s="83">
        <v>18</v>
      </c>
      <c r="AJ63" s="84" t="s">
        <v>21</v>
      </c>
      <c r="AK63" s="81">
        <v>0</v>
      </c>
      <c r="AL63" s="83">
        <v>0</v>
      </c>
      <c r="AM63" s="84" t="s">
        <v>21</v>
      </c>
      <c r="AN63" s="85" t="s">
        <v>21</v>
      </c>
      <c r="AO63" s="81">
        <v>0</v>
      </c>
      <c r="AP63" s="81">
        <v>0</v>
      </c>
      <c r="AQ63" s="86"/>
      <c r="AR63" s="87"/>
      <c r="AS63" s="88" t="str">
        <f>""</f>
        <v/>
      </c>
      <c r="AT63" s="89" t="str">
        <f>""</f>
        <v/>
      </c>
    </row>
    <row r="64" spans="1:46" ht="12.75" customHeight="1" x14ac:dyDescent="0.3">
      <c r="A64" s="79"/>
      <c r="B64" s="80"/>
      <c r="C64" s="81"/>
      <c r="D64" s="8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3"/>
      <c r="X64" s="84" t="s">
        <v>26</v>
      </c>
      <c r="Y64" s="81">
        <v>0</v>
      </c>
      <c r="Z64" s="81">
        <v>0</v>
      </c>
      <c r="AA64" s="81">
        <v>0</v>
      </c>
      <c r="AB64" s="81">
        <v>0</v>
      </c>
      <c r="AC64" s="81">
        <v>0</v>
      </c>
      <c r="AD64" s="81">
        <v>0</v>
      </c>
      <c r="AE64" s="81">
        <v>0</v>
      </c>
      <c r="AF64" s="81">
        <v>23</v>
      </c>
      <c r="AG64" s="81">
        <v>10</v>
      </c>
      <c r="AH64" s="81">
        <v>1.5</v>
      </c>
      <c r="AI64" s="83">
        <v>12</v>
      </c>
      <c r="AJ64" s="84"/>
      <c r="AK64" s="81"/>
      <c r="AL64" s="83"/>
      <c r="AM64" s="84"/>
      <c r="AN64" s="85"/>
      <c r="AO64" s="81"/>
      <c r="AP64" s="81"/>
      <c r="AQ64" s="86"/>
      <c r="AR64" s="87"/>
      <c r="AS64" s="88"/>
      <c r="AT64" s="89"/>
    </row>
    <row r="65" spans="1:46" ht="12.75" customHeight="1" x14ac:dyDescent="0.3">
      <c r="A65" s="90"/>
      <c r="B65" s="91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1"/>
      <c r="Y65" s="94">
        <v>1</v>
      </c>
      <c r="Z65" s="94">
        <v>0</v>
      </c>
      <c r="AA65" s="94">
        <v>1</v>
      </c>
      <c r="AB65" s="92"/>
      <c r="AC65" s="92"/>
      <c r="AD65" s="92"/>
      <c r="AE65" s="92"/>
      <c r="AF65" s="92"/>
      <c r="AG65" s="92"/>
      <c r="AH65" s="92"/>
      <c r="AI65" s="93"/>
      <c r="AJ65" s="91"/>
      <c r="AK65" s="92"/>
      <c r="AL65" s="93"/>
      <c r="AM65" s="91"/>
      <c r="AN65" s="92"/>
      <c r="AO65" s="92"/>
      <c r="AP65" s="92"/>
      <c r="AQ65" s="95"/>
      <c r="AR65" s="96"/>
      <c r="AS65" s="91"/>
      <c r="AT65" s="93"/>
    </row>
    <row r="66" spans="1:46" ht="12.75" customHeight="1" x14ac:dyDescent="0.3">
      <c r="A66" s="79"/>
      <c r="B66" s="80" t="s">
        <v>404</v>
      </c>
      <c r="C66" s="81"/>
      <c r="D66" s="82">
        <v>45202.507304560182</v>
      </c>
      <c r="E66" s="81" t="str">
        <f>""</f>
        <v/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0</v>
      </c>
      <c r="O66" s="81">
        <v>0</v>
      </c>
      <c r="P66" s="81" t="s">
        <v>175</v>
      </c>
      <c r="Q66" s="81" t="s">
        <v>527</v>
      </c>
      <c r="R66" s="81" t="s">
        <v>180</v>
      </c>
      <c r="S66" s="81" t="s">
        <v>590</v>
      </c>
      <c r="T66" s="81"/>
      <c r="U66" s="81" t="s">
        <v>23</v>
      </c>
      <c r="V66" s="81">
        <v>0</v>
      </c>
      <c r="W66" s="83">
        <v>0</v>
      </c>
      <c r="X66" s="84" t="s">
        <v>28</v>
      </c>
      <c r="Y66" s="81">
        <v>0</v>
      </c>
      <c r="Z66" s="81">
        <v>0</v>
      </c>
      <c r="AA66" s="81">
        <v>0</v>
      </c>
      <c r="AB66" s="81">
        <v>0</v>
      </c>
      <c r="AC66" s="81">
        <v>0</v>
      </c>
      <c r="AD66" s="81">
        <v>0</v>
      </c>
      <c r="AE66" s="81">
        <v>0</v>
      </c>
      <c r="AF66" s="81">
        <v>0</v>
      </c>
      <c r="AG66" s="81">
        <v>0</v>
      </c>
      <c r="AH66" s="81">
        <v>0</v>
      </c>
      <c r="AI66" s="83">
        <v>0</v>
      </c>
      <c r="AJ66" s="84" t="s">
        <v>21</v>
      </c>
      <c r="AK66" s="81">
        <v>0</v>
      </c>
      <c r="AL66" s="83">
        <v>0</v>
      </c>
      <c r="AM66" s="84" t="s">
        <v>21</v>
      </c>
      <c r="AN66" s="85" t="s">
        <v>21</v>
      </c>
      <c r="AO66" s="81">
        <v>0</v>
      </c>
      <c r="AP66" s="81">
        <v>0</v>
      </c>
      <c r="AQ66" s="86"/>
      <c r="AR66" s="87"/>
      <c r="AS66" s="88" t="str">
        <f>""</f>
        <v/>
      </c>
      <c r="AT66" s="89" t="str">
        <f>""</f>
        <v/>
      </c>
    </row>
    <row r="67" spans="1:46" ht="12.75" customHeight="1" x14ac:dyDescent="0.3">
      <c r="A67" s="90"/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1"/>
      <c r="Y67" s="94">
        <v>0</v>
      </c>
      <c r="Z67" s="94">
        <v>0</v>
      </c>
      <c r="AA67" s="94">
        <v>0</v>
      </c>
      <c r="AB67" s="92"/>
      <c r="AC67" s="92"/>
      <c r="AD67" s="92"/>
      <c r="AE67" s="92"/>
      <c r="AF67" s="92"/>
      <c r="AG67" s="92"/>
      <c r="AH67" s="92"/>
      <c r="AI67" s="93"/>
      <c r="AJ67" s="91"/>
      <c r="AK67" s="92"/>
      <c r="AL67" s="93"/>
      <c r="AM67" s="91"/>
      <c r="AN67" s="92"/>
      <c r="AO67" s="92"/>
      <c r="AP67" s="92"/>
      <c r="AQ67" s="95"/>
      <c r="AR67" s="96"/>
      <c r="AS67" s="91"/>
      <c r="AT67" s="93"/>
    </row>
    <row r="68" spans="1:46" ht="12.75" customHeight="1" x14ac:dyDescent="0.3">
      <c r="A68" s="79"/>
      <c r="B68" s="80" t="s">
        <v>589</v>
      </c>
      <c r="C68" s="81"/>
      <c r="D68" s="82">
        <v>45202.510914583334</v>
      </c>
      <c r="E68" s="81" t="str">
        <f>""</f>
        <v/>
      </c>
      <c r="F68" s="81">
        <v>0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  <c r="N68" s="81">
        <v>0</v>
      </c>
      <c r="O68" s="81">
        <v>0</v>
      </c>
      <c r="P68" s="81" t="s">
        <v>175</v>
      </c>
      <c r="Q68" s="81" t="s">
        <v>574</v>
      </c>
      <c r="R68" s="81" t="s">
        <v>506</v>
      </c>
      <c r="S68" s="81" t="s">
        <v>588</v>
      </c>
      <c r="T68" s="81"/>
      <c r="U68" s="81" t="s">
        <v>23</v>
      </c>
      <c r="V68" s="81">
        <v>0</v>
      </c>
      <c r="W68" s="83">
        <v>0</v>
      </c>
      <c r="X68" s="84" t="s">
        <v>28</v>
      </c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  <c r="AE68" s="81">
        <v>0</v>
      </c>
      <c r="AF68" s="81">
        <v>0</v>
      </c>
      <c r="AG68" s="81">
        <v>0</v>
      </c>
      <c r="AH68" s="81">
        <v>0</v>
      </c>
      <c r="AI68" s="83">
        <v>0</v>
      </c>
      <c r="AJ68" s="84" t="s">
        <v>21</v>
      </c>
      <c r="AK68" s="81">
        <v>0</v>
      </c>
      <c r="AL68" s="83">
        <v>0</v>
      </c>
      <c r="AM68" s="84" t="s">
        <v>21</v>
      </c>
      <c r="AN68" s="85" t="s">
        <v>21</v>
      </c>
      <c r="AO68" s="81">
        <v>0</v>
      </c>
      <c r="AP68" s="81">
        <v>0</v>
      </c>
      <c r="AQ68" s="86"/>
      <c r="AR68" s="87"/>
      <c r="AS68" s="88" t="str">
        <f>""</f>
        <v/>
      </c>
      <c r="AT68" s="89" t="str">
        <f>""</f>
        <v/>
      </c>
    </row>
    <row r="69" spans="1:46" ht="12.75" customHeight="1" x14ac:dyDescent="0.3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1"/>
      <c r="Y69" s="94">
        <v>0</v>
      </c>
      <c r="Z69" s="94">
        <v>0</v>
      </c>
      <c r="AA69" s="94">
        <v>0</v>
      </c>
      <c r="AB69" s="92"/>
      <c r="AC69" s="92"/>
      <c r="AD69" s="92"/>
      <c r="AE69" s="92"/>
      <c r="AF69" s="92"/>
      <c r="AG69" s="92"/>
      <c r="AH69" s="92"/>
      <c r="AI69" s="93"/>
      <c r="AJ69" s="91"/>
      <c r="AK69" s="92"/>
      <c r="AL69" s="93"/>
      <c r="AM69" s="91"/>
      <c r="AN69" s="92"/>
      <c r="AO69" s="92"/>
      <c r="AP69" s="92"/>
      <c r="AQ69" s="95"/>
      <c r="AR69" s="96"/>
      <c r="AS69" s="91"/>
      <c r="AT69" s="93"/>
    </row>
    <row r="70" spans="1:46" ht="12.75" customHeight="1" x14ac:dyDescent="0.3">
      <c r="A70" s="79"/>
      <c r="B70" s="80" t="s">
        <v>587</v>
      </c>
      <c r="C70" s="81"/>
      <c r="D70" s="82">
        <v>45202.516971481484</v>
      </c>
      <c r="E70" s="81" t="str">
        <f>""</f>
        <v/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 t="s">
        <v>175</v>
      </c>
      <c r="Q70" s="81" t="s">
        <v>548</v>
      </c>
      <c r="R70" s="81" t="s">
        <v>509</v>
      </c>
      <c r="S70" s="81" t="s">
        <v>567</v>
      </c>
      <c r="T70" s="81"/>
      <c r="U70" s="81" t="s">
        <v>23</v>
      </c>
      <c r="V70" s="81">
        <v>0</v>
      </c>
      <c r="W70" s="83">
        <v>0</v>
      </c>
      <c r="X70" s="84" t="s">
        <v>28</v>
      </c>
      <c r="Y70" s="81">
        <v>0</v>
      </c>
      <c r="Z70" s="81">
        <v>4</v>
      </c>
      <c r="AA70" s="81">
        <v>0</v>
      </c>
      <c r="AB70" s="81">
        <v>0.13</v>
      </c>
      <c r="AC70" s="81">
        <v>5</v>
      </c>
      <c r="AD70" s="81">
        <v>0</v>
      </c>
      <c r="AE70" s="81">
        <v>0</v>
      </c>
      <c r="AF70" s="81">
        <v>0</v>
      </c>
      <c r="AG70" s="81">
        <v>0</v>
      </c>
      <c r="AH70" s="81">
        <v>0</v>
      </c>
      <c r="AI70" s="83">
        <v>0</v>
      </c>
      <c r="AJ70" s="84" t="s">
        <v>21</v>
      </c>
      <c r="AK70" s="81">
        <v>0</v>
      </c>
      <c r="AL70" s="83">
        <v>0</v>
      </c>
      <c r="AM70" s="84" t="s">
        <v>21</v>
      </c>
      <c r="AN70" s="85" t="s">
        <v>21</v>
      </c>
      <c r="AO70" s="81">
        <v>0</v>
      </c>
      <c r="AP70" s="81">
        <v>0</v>
      </c>
      <c r="AQ70" s="86"/>
      <c r="AR70" s="87"/>
      <c r="AS70" s="88" t="str">
        <f>""</f>
        <v/>
      </c>
      <c r="AT70" s="89" t="str">
        <f>""</f>
        <v/>
      </c>
    </row>
    <row r="71" spans="1:46" ht="12.75" customHeight="1" x14ac:dyDescent="0.3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1"/>
      <c r="Y71" s="94">
        <v>0</v>
      </c>
      <c r="Z71" s="94">
        <v>4</v>
      </c>
      <c r="AA71" s="94">
        <v>0</v>
      </c>
      <c r="AB71" s="92"/>
      <c r="AC71" s="92"/>
      <c r="AD71" s="92"/>
      <c r="AE71" s="92"/>
      <c r="AF71" s="92"/>
      <c r="AG71" s="92"/>
      <c r="AH71" s="92"/>
      <c r="AI71" s="93"/>
      <c r="AJ71" s="91"/>
      <c r="AK71" s="92"/>
      <c r="AL71" s="93"/>
      <c r="AM71" s="91"/>
      <c r="AN71" s="92"/>
      <c r="AO71" s="92"/>
      <c r="AP71" s="92"/>
      <c r="AQ71" s="95"/>
      <c r="AR71" s="96"/>
      <c r="AS71" s="91"/>
      <c r="AT71" s="93"/>
    </row>
    <row r="72" spans="1:46" ht="12.75" customHeight="1" x14ac:dyDescent="0.3">
      <c r="A72" s="79"/>
      <c r="B72" s="80" t="s">
        <v>586</v>
      </c>
      <c r="C72" s="81"/>
      <c r="D72" s="82">
        <v>45202.520625717596</v>
      </c>
      <c r="E72" s="81" t="str">
        <f>""</f>
        <v/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 t="s">
        <v>175</v>
      </c>
      <c r="Q72" s="81" t="s">
        <v>570</v>
      </c>
      <c r="R72" s="81" t="s">
        <v>585</v>
      </c>
      <c r="S72" s="81" t="s">
        <v>569</v>
      </c>
      <c r="T72" s="81"/>
      <c r="U72" s="81" t="s">
        <v>23</v>
      </c>
      <c r="V72" s="81">
        <v>0</v>
      </c>
      <c r="W72" s="83">
        <v>0</v>
      </c>
      <c r="X72" s="84" t="s">
        <v>28</v>
      </c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1">
        <v>0</v>
      </c>
      <c r="AE72" s="81">
        <v>0</v>
      </c>
      <c r="AF72" s="81">
        <v>0</v>
      </c>
      <c r="AG72" s="81">
        <v>0</v>
      </c>
      <c r="AH72" s="81">
        <v>0</v>
      </c>
      <c r="AI72" s="83">
        <v>0</v>
      </c>
      <c r="AJ72" s="84" t="s">
        <v>21</v>
      </c>
      <c r="AK72" s="81">
        <v>0</v>
      </c>
      <c r="AL72" s="83">
        <v>0</v>
      </c>
      <c r="AM72" s="84" t="s">
        <v>21</v>
      </c>
      <c r="AN72" s="85" t="s">
        <v>21</v>
      </c>
      <c r="AO72" s="81">
        <v>0</v>
      </c>
      <c r="AP72" s="81">
        <v>0</v>
      </c>
      <c r="AQ72" s="86"/>
      <c r="AR72" s="87"/>
      <c r="AS72" s="88" t="str">
        <f>""</f>
        <v/>
      </c>
      <c r="AT72" s="89" t="str">
        <f>""</f>
        <v/>
      </c>
    </row>
    <row r="73" spans="1:46" ht="12.75" customHeight="1" x14ac:dyDescent="0.3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1"/>
      <c r="Y73" s="94">
        <v>0</v>
      </c>
      <c r="Z73" s="94">
        <v>0</v>
      </c>
      <c r="AA73" s="94">
        <v>0</v>
      </c>
      <c r="AB73" s="92"/>
      <c r="AC73" s="92"/>
      <c r="AD73" s="92"/>
      <c r="AE73" s="92"/>
      <c r="AF73" s="92"/>
      <c r="AG73" s="92"/>
      <c r="AH73" s="92"/>
      <c r="AI73" s="93"/>
      <c r="AJ73" s="91"/>
      <c r="AK73" s="92"/>
      <c r="AL73" s="93"/>
      <c r="AM73" s="91"/>
      <c r="AN73" s="92"/>
      <c r="AO73" s="92"/>
      <c r="AP73" s="92"/>
      <c r="AQ73" s="95"/>
      <c r="AR73" s="96"/>
      <c r="AS73" s="91"/>
      <c r="AT73" s="93"/>
    </row>
    <row r="74" spans="1:46" ht="12.75" customHeight="1" x14ac:dyDescent="0.3">
      <c r="A74" s="79"/>
      <c r="B74" s="80" t="s">
        <v>584</v>
      </c>
      <c r="C74" s="81"/>
      <c r="D74" s="82">
        <v>45202.524325775463</v>
      </c>
      <c r="E74" s="81" t="str">
        <f>""</f>
        <v/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 t="s">
        <v>155</v>
      </c>
      <c r="Q74" s="81" t="s">
        <v>548</v>
      </c>
      <c r="R74" s="81" t="s">
        <v>583</v>
      </c>
      <c r="S74" s="81" t="s">
        <v>582</v>
      </c>
      <c r="T74" s="81"/>
      <c r="U74" s="81" t="s">
        <v>32</v>
      </c>
      <c r="V74" s="81">
        <v>0</v>
      </c>
      <c r="W74" s="83">
        <v>0</v>
      </c>
      <c r="X74" s="84" t="s">
        <v>28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  <c r="AE74" s="81">
        <v>0</v>
      </c>
      <c r="AF74" s="81">
        <v>10</v>
      </c>
      <c r="AG74" s="81">
        <v>70</v>
      </c>
      <c r="AH74" s="81">
        <v>1</v>
      </c>
      <c r="AI74" s="83">
        <v>25</v>
      </c>
      <c r="AJ74" s="84" t="s">
        <v>21</v>
      </c>
      <c r="AK74" s="81">
        <v>0</v>
      </c>
      <c r="AL74" s="83">
        <v>0</v>
      </c>
      <c r="AM74" s="84" t="s">
        <v>21</v>
      </c>
      <c r="AN74" s="85" t="s">
        <v>21</v>
      </c>
      <c r="AO74" s="81">
        <v>0</v>
      </c>
      <c r="AP74" s="81">
        <v>0</v>
      </c>
      <c r="AQ74" s="86"/>
      <c r="AR74" s="87"/>
      <c r="AS74" s="88" t="str">
        <f>""</f>
        <v/>
      </c>
      <c r="AT74" s="89" t="str">
        <f>""</f>
        <v/>
      </c>
    </row>
    <row r="75" spans="1:46" ht="12.75" customHeight="1" x14ac:dyDescent="0.3">
      <c r="A75" s="79"/>
      <c r="B75" s="80"/>
      <c r="C75" s="81"/>
      <c r="D75" s="8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3"/>
      <c r="X75" s="84" t="s">
        <v>26</v>
      </c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81">
        <v>26</v>
      </c>
      <c r="AG75" s="81">
        <v>10</v>
      </c>
      <c r="AH75" s="81">
        <v>1.5</v>
      </c>
      <c r="AI75" s="83">
        <v>11</v>
      </c>
      <c r="AJ75" s="84"/>
      <c r="AK75" s="81"/>
      <c r="AL75" s="83"/>
      <c r="AM75" s="84"/>
      <c r="AN75" s="85"/>
      <c r="AO75" s="81"/>
      <c r="AP75" s="81"/>
      <c r="AQ75" s="86"/>
      <c r="AR75" s="87"/>
      <c r="AS75" s="88"/>
      <c r="AT75" s="89"/>
    </row>
    <row r="76" spans="1:46" ht="12.75" customHeight="1" x14ac:dyDescent="0.3">
      <c r="A76" s="79"/>
      <c r="B76" s="80"/>
      <c r="C76" s="81"/>
      <c r="D76" s="82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3"/>
      <c r="X76" s="84" t="s">
        <v>38</v>
      </c>
      <c r="Y76" s="81">
        <v>0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25</v>
      </c>
      <c r="AG76" s="81">
        <v>10</v>
      </c>
      <c r="AH76" s="81">
        <v>1.3</v>
      </c>
      <c r="AI76" s="83">
        <v>8</v>
      </c>
      <c r="AJ76" s="84"/>
      <c r="AK76" s="81"/>
      <c r="AL76" s="83"/>
      <c r="AM76" s="84"/>
      <c r="AN76" s="85"/>
      <c r="AO76" s="81"/>
      <c r="AP76" s="81"/>
      <c r="AQ76" s="86"/>
      <c r="AR76" s="87"/>
      <c r="AS76" s="88"/>
      <c r="AT76" s="89"/>
    </row>
    <row r="77" spans="1:46" ht="12.75" customHeight="1" x14ac:dyDescent="0.3">
      <c r="A77" s="79"/>
      <c r="B77" s="80"/>
      <c r="C77" s="81"/>
      <c r="D77" s="82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3"/>
      <c r="X77" s="84" t="s">
        <v>182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5</v>
      </c>
      <c r="AG77" s="81">
        <v>10</v>
      </c>
      <c r="AH77" s="81">
        <v>0.15</v>
      </c>
      <c r="AI77" s="83">
        <v>5</v>
      </c>
      <c r="AJ77" s="84"/>
      <c r="AK77" s="81"/>
      <c r="AL77" s="83"/>
      <c r="AM77" s="84"/>
      <c r="AN77" s="85"/>
      <c r="AO77" s="81"/>
      <c r="AP77" s="81"/>
      <c r="AQ77" s="86"/>
      <c r="AR77" s="87"/>
      <c r="AS77" s="88"/>
      <c r="AT77" s="89"/>
    </row>
    <row r="78" spans="1:46" ht="12.75" customHeight="1" x14ac:dyDescent="0.3">
      <c r="A78" s="90"/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1"/>
      <c r="Y78" s="94">
        <v>0</v>
      </c>
      <c r="Z78" s="94">
        <v>0</v>
      </c>
      <c r="AA78" s="94">
        <v>0</v>
      </c>
      <c r="AB78" s="92"/>
      <c r="AC78" s="92"/>
      <c r="AD78" s="92"/>
      <c r="AE78" s="92"/>
      <c r="AF78" s="92"/>
      <c r="AG78" s="92"/>
      <c r="AH78" s="92"/>
      <c r="AI78" s="93"/>
      <c r="AJ78" s="91"/>
      <c r="AK78" s="92"/>
      <c r="AL78" s="93"/>
      <c r="AM78" s="91"/>
      <c r="AN78" s="92"/>
      <c r="AO78" s="92"/>
      <c r="AP78" s="92"/>
      <c r="AQ78" s="95"/>
      <c r="AR78" s="96"/>
      <c r="AS78" s="91"/>
      <c r="AT78" s="93"/>
    </row>
    <row r="79" spans="1:46" ht="12.75" customHeight="1" x14ac:dyDescent="0.3">
      <c r="A79" s="79"/>
      <c r="B79" s="80" t="s">
        <v>581</v>
      </c>
      <c r="C79" s="81"/>
      <c r="D79" s="82">
        <v>45202.531757962963</v>
      </c>
      <c r="E79" s="81" t="str">
        <f>""</f>
        <v/>
      </c>
      <c r="F79" s="81">
        <v>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  <c r="O79" s="81">
        <v>0</v>
      </c>
      <c r="P79" s="81" t="s">
        <v>494</v>
      </c>
      <c r="Q79" s="81" t="s">
        <v>574</v>
      </c>
      <c r="R79" s="81" t="s">
        <v>159</v>
      </c>
      <c r="S79" s="81" t="s">
        <v>580</v>
      </c>
      <c r="T79" s="81"/>
      <c r="U79" s="81" t="s">
        <v>23</v>
      </c>
      <c r="V79" s="81">
        <v>0</v>
      </c>
      <c r="W79" s="83">
        <v>0</v>
      </c>
      <c r="X79" s="84" t="s">
        <v>28</v>
      </c>
      <c r="Y79" s="81">
        <v>0</v>
      </c>
      <c r="Z79" s="81">
        <v>1</v>
      </c>
      <c r="AA79" s="81">
        <v>0</v>
      </c>
      <c r="AB79" s="81">
        <v>0.06</v>
      </c>
      <c r="AC79" s="81">
        <v>2</v>
      </c>
      <c r="AD79" s="81">
        <v>0</v>
      </c>
      <c r="AE79" s="81">
        <v>0</v>
      </c>
      <c r="AF79" s="81">
        <v>0</v>
      </c>
      <c r="AG79" s="81">
        <v>0</v>
      </c>
      <c r="AH79" s="81">
        <v>0</v>
      </c>
      <c r="AI79" s="83">
        <v>0</v>
      </c>
      <c r="AJ79" s="84" t="s">
        <v>21</v>
      </c>
      <c r="AK79" s="81">
        <v>0</v>
      </c>
      <c r="AL79" s="83">
        <v>0</v>
      </c>
      <c r="AM79" s="84" t="s">
        <v>21</v>
      </c>
      <c r="AN79" s="85" t="s">
        <v>21</v>
      </c>
      <c r="AO79" s="81">
        <v>0</v>
      </c>
      <c r="AP79" s="81">
        <v>0</v>
      </c>
      <c r="AQ79" s="86"/>
      <c r="AR79" s="87"/>
      <c r="AS79" s="88" t="str">
        <f>""</f>
        <v/>
      </c>
      <c r="AT79" s="89" t="str">
        <f>""</f>
        <v/>
      </c>
    </row>
    <row r="80" spans="1:46" ht="12.75" customHeight="1" x14ac:dyDescent="0.3">
      <c r="A80" s="90"/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1"/>
      <c r="Y80" s="94">
        <v>0</v>
      </c>
      <c r="Z80" s="94">
        <v>1</v>
      </c>
      <c r="AA80" s="94">
        <v>0</v>
      </c>
      <c r="AB80" s="92"/>
      <c r="AC80" s="92"/>
      <c r="AD80" s="92"/>
      <c r="AE80" s="92"/>
      <c r="AF80" s="92"/>
      <c r="AG80" s="92"/>
      <c r="AH80" s="92"/>
      <c r="AI80" s="93"/>
      <c r="AJ80" s="91"/>
      <c r="AK80" s="92"/>
      <c r="AL80" s="93"/>
      <c r="AM80" s="91"/>
      <c r="AN80" s="92"/>
      <c r="AO80" s="92"/>
      <c r="AP80" s="92"/>
      <c r="AQ80" s="95"/>
      <c r="AR80" s="96"/>
      <c r="AS80" s="91"/>
      <c r="AT80" s="93"/>
    </row>
    <row r="81" spans="1:46" ht="12.75" customHeight="1" x14ac:dyDescent="0.3">
      <c r="A81" s="79"/>
      <c r="B81" s="80" t="s">
        <v>579</v>
      </c>
      <c r="C81" s="81"/>
      <c r="D81" s="82">
        <v>45202.534274942132</v>
      </c>
      <c r="E81" s="81" t="str">
        <f>""</f>
        <v/>
      </c>
      <c r="F81" s="81">
        <v>0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 t="s">
        <v>155</v>
      </c>
      <c r="Q81" s="81" t="s">
        <v>527</v>
      </c>
      <c r="R81" s="81" t="s">
        <v>578</v>
      </c>
      <c r="S81" s="81" t="s">
        <v>535</v>
      </c>
      <c r="T81" s="81"/>
      <c r="U81" s="81" t="s">
        <v>23</v>
      </c>
      <c r="V81" s="81">
        <v>0</v>
      </c>
      <c r="W81" s="83">
        <v>0</v>
      </c>
      <c r="X81" s="84" t="s">
        <v>28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81">
        <v>0</v>
      </c>
      <c r="AG81" s="81">
        <v>0</v>
      </c>
      <c r="AH81" s="81">
        <v>0</v>
      </c>
      <c r="AI81" s="83">
        <v>0</v>
      </c>
      <c r="AJ81" s="84" t="s">
        <v>21</v>
      </c>
      <c r="AK81" s="81">
        <v>0</v>
      </c>
      <c r="AL81" s="83">
        <v>0</v>
      </c>
      <c r="AM81" s="84" t="s">
        <v>21</v>
      </c>
      <c r="AN81" s="85" t="s">
        <v>21</v>
      </c>
      <c r="AO81" s="81">
        <v>0</v>
      </c>
      <c r="AP81" s="81">
        <v>0</v>
      </c>
      <c r="AQ81" s="86"/>
      <c r="AR81" s="87"/>
      <c r="AS81" s="88" t="str">
        <f>""</f>
        <v/>
      </c>
      <c r="AT81" s="89" t="str">
        <f>""</f>
        <v/>
      </c>
    </row>
    <row r="82" spans="1:46" ht="12.75" customHeight="1" x14ac:dyDescent="0.3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1"/>
      <c r="Y82" s="94">
        <v>0</v>
      </c>
      <c r="Z82" s="94">
        <v>0</v>
      </c>
      <c r="AA82" s="94">
        <v>0</v>
      </c>
      <c r="AB82" s="92"/>
      <c r="AC82" s="92"/>
      <c r="AD82" s="92"/>
      <c r="AE82" s="92"/>
      <c r="AF82" s="92"/>
      <c r="AG82" s="92"/>
      <c r="AH82" s="92"/>
      <c r="AI82" s="93"/>
      <c r="AJ82" s="91"/>
      <c r="AK82" s="92"/>
      <c r="AL82" s="93"/>
      <c r="AM82" s="91"/>
      <c r="AN82" s="92"/>
      <c r="AO82" s="92"/>
      <c r="AP82" s="92"/>
      <c r="AQ82" s="95"/>
      <c r="AR82" s="96"/>
      <c r="AS82" s="91"/>
      <c r="AT82" s="93"/>
    </row>
    <row r="83" spans="1:46" ht="12.75" customHeight="1" x14ac:dyDescent="0.3">
      <c r="A83" s="79"/>
      <c r="B83" s="80" t="s">
        <v>577</v>
      </c>
      <c r="C83" s="81"/>
      <c r="D83" s="82">
        <v>45203.512766423613</v>
      </c>
      <c r="E83" s="81" t="str">
        <f>""</f>
        <v/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 t="s">
        <v>133</v>
      </c>
      <c r="Q83" s="81" t="s">
        <v>527</v>
      </c>
      <c r="R83" s="81" t="s">
        <v>576</v>
      </c>
      <c r="S83" s="81" t="s">
        <v>562</v>
      </c>
      <c r="T83" s="81"/>
      <c r="U83" s="81" t="s">
        <v>32</v>
      </c>
      <c r="V83" s="81">
        <v>0</v>
      </c>
      <c r="W83" s="83">
        <v>0</v>
      </c>
      <c r="X83" s="84" t="s">
        <v>28</v>
      </c>
      <c r="Y83" s="81">
        <v>5</v>
      </c>
      <c r="Z83" s="81">
        <v>2</v>
      </c>
      <c r="AA83" s="81">
        <v>2</v>
      </c>
      <c r="AB83" s="81">
        <v>0</v>
      </c>
      <c r="AC83" s="81">
        <v>0</v>
      </c>
      <c r="AD83" s="81">
        <v>0.9</v>
      </c>
      <c r="AE83" s="81">
        <v>12</v>
      </c>
      <c r="AF83" s="81">
        <v>18</v>
      </c>
      <c r="AG83" s="81">
        <v>90</v>
      </c>
      <c r="AH83" s="81">
        <v>1</v>
      </c>
      <c r="AI83" s="83">
        <v>15</v>
      </c>
      <c r="AJ83" s="84" t="s">
        <v>21</v>
      </c>
      <c r="AK83" s="81">
        <v>0</v>
      </c>
      <c r="AL83" s="83">
        <v>0</v>
      </c>
      <c r="AM83" s="84" t="s">
        <v>21</v>
      </c>
      <c r="AN83" s="85" t="s">
        <v>21</v>
      </c>
      <c r="AO83" s="81">
        <v>0</v>
      </c>
      <c r="AP83" s="81">
        <v>0</v>
      </c>
      <c r="AQ83" s="86"/>
      <c r="AR83" s="87"/>
      <c r="AS83" s="88" t="str">
        <f>""</f>
        <v/>
      </c>
      <c r="AT83" s="89" t="str">
        <f>""</f>
        <v/>
      </c>
    </row>
    <row r="84" spans="1:46" ht="12.75" customHeight="1" x14ac:dyDescent="0.3">
      <c r="A84" s="79"/>
      <c r="B84" s="80"/>
      <c r="C84" s="81"/>
      <c r="D84" s="8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3"/>
      <c r="X84" s="84" t="s">
        <v>26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81">
        <v>28</v>
      </c>
      <c r="AG84" s="81">
        <v>10</v>
      </c>
      <c r="AH84" s="81">
        <v>2</v>
      </c>
      <c r="AI84" s="83">
        <v>16</v>
      </c>
      <c r="AJ84" s="84"/>
      <c r="AK84" s="81"/>
      <c r="AL84" s="83"/>
      <c r="AM84" s="84"/>
      <c r="AN84" s="85"/>
      <c r="AO84" s="81"/>
      <c r="AP84" s="81"/>
      <c r="AQ84" s="86"/>
      <c r="AR84" s="87"/>
      <c r="AS84" s="88"/>
      <c r="AT84" s="89"/>
    </row>
    <row r="85" spans="1:46" ht="12.75" customHeight="1" x14ac:dyDescent="0.3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1"/>
      <c r="Y85" s="94">
        <v>5</v>
      </c>
      <c r="Z85" s="94">
        <v>2</v>
      </c>
      <c r="AA85" s="94">
        <v>2</v>
      </c>
      <c r="AB85" s="92"/>
      <c r="AC85" s="92"/>
      <c r="AD85" s="92"/>
      <c r="AE85" s="92"/>
      <c r="AF85" s="92"/>
      <c r="AG85" s="92"/>
      <c r="AH85" s="92"/>
      <c r="AI85" s="93"/>
      <c r="AJ85" s="91"/>
      <c r="AK85" s="92"/>
      <c r="AL85" s="93"/>
      <c r="AM85" s="91"/>
      <c r="AN85" s="92"/>
      <c r="AO85" s="92"/>
      <c r="AP85" s="92"/>
      <c r="AQ85" s="95"/>
      <c r="AR85" s="96"/>
      <c r="AS85" s="91"/>
      <c r="AT85" s="93"/>
    </row>
    <row r="86" spans="1:46" ht="12.75" customHeight="1" x14ac:dyDescent="0.3">
      <c r="A86" s="79"/>
      <c r="B86" s="80" t="s">
        <v>575</v>
      </c>
      <c r="C86" s="81"/>
      <c r="D86" s="82">
        <v>45203.519154571761</v>
      </c>
      <c r="E86" s="81" t="str">
        <f>""</f>
        <v/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 t="s">
        <v>133</v>
      </c>
      <c r="Q86" s="81" t="s">
        <v>574</v>
      </c>
      <c r="R86" s="81" t="s">
        <v>137</v>
      </c>
      <c r="S86" s="81" t="s">
        <v>573</v>
      </c>
      <c r="T86" s="81"/>
      <c r="U86" s="81" t="s">
        <v>23</v>
      </c>
      <c r="V86" s="81">
        <v>0</v>
      </c>
      <c r="W86" s="83">
        <v>0</v>
      </c>
      <c r="X86" s="84" t="s">
        <v>28</v>
      </c>
      <c r="Y86" s="81">
        <v>0</v>
      </c>
      <c r="Z86" s="81">
        <v>2</v>
      </c>
      <c r="AA86" s="81">
        <v>0</v>
      </c>
      <c r="AB86" s="81">
        <v>0.25</v>
      </c>
      <c r="AC86" s="81">
        <v>6</v>
      </c>
      <c r="AD86" s="81">
        <v>0</v>
      </c>
      <c r="AE86" s="81">
        <v>0</v>
      </c>
      <c r="AF86" s="81">
        <v>0</v>
      </c>
      <c r="AG86" s="81">
        <v>0</v>
      </c>
      <c r="AH86" s="81">
        <v>0</v>
      </c>
      <c r="AI86" s="83">
        <v>0</v>
      </c>
      <c r="AJ86" s="84" t="s">
        <v>21</v>
      </c>
      <c r="AK86" s="81">
        <v>0</v>
      </c>
      <c r="AL86" s="83">
        <v>0</v>
      </c>
      <c r="AM86" s="84" t="s">
        <v>21</v>
      </c>
      <c r="AN86" s="85" t="s">
        <v>21</v>
      </c>
      <c r="AO86" s="81">
        <v>0</v>
      </c>
      <c r="AP86" s="81">
        <v>0</v>
      </c>
      <c r="AQ86" s="86"/>
      <c r="AR86" s="87"/>
      <c r="AS86" s="88" t="str">
        <f>""</f>
        <v/>
      </c>
      <c r="AT86" s="89" t="str">
        <f>""</f>
        <v/>
      </c>
    </row>
    <row r="87" spans="1:46" ht="12.75" customHeight="1" x14ac:dyDescent="0.3">
      <c r="A87" s="90"/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1"/>
      <c r="Y87" s="94">
        <v>0</v>
      </c>
      <c r="Z87" s="94">
        <v>2</v>
      </c>
      <c r="AA87" s="94">
        <v>0</v>
      </c>
      <c r="AB87" s="92"/>
      <c r="AC87" s="92"/>
      <c r="AD87" s="92"/>
      <c r="AE87" s="92"/>
      <c r="AF87" s="92"/>
      <c r="AG87" s="92"/>
      <c r="AH87" s="92"/>
      <c r="AI87" s="93"/>
      <c r="AJ87" s="91"/>
      <c r="AK87" s="92"/>
      <c r="AL87" s="93"/>
      <c r="AM87" s="91"/>
      <c r="AN87" s="92"/>
      <c r="AO87" s="92"/>
      <c r="AP87" s="92"/>
      <c r="AQ87" s="95"/>
      <c r="AR87" s="96"/>
      <c r="AS87" s="91"/>
      <c r="AT87" s="93"/>
    </row>
    <row r="88" spans="1:46" ht="12.75" customHeight="1" x14ac:dyDescent="0.3">
      <c r="A88" s="79"/>
      <c r="B88" s="80" t="s">
        <v>572</v>
      </c>
      <c r="C88" s="81"/>
      <c r="D88" s="82">
        <v>45203.523160150464</v>
      </c>
      <c r="E88" s="81" t="str">
        <f>""</f>
        <v/>
      </c>
      <c r="F88" s="81">
        <v>0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1" t="s">
        <v>133</v>
      </c>
      <c r="Q88" s="81" t="s">
        <v>548</v>
      </c>
      <c r="R88" s="81" t="s">
        <v>137</v>
      </c>
      <c r="S88" s="81" t="s">
        <v>567</v>
      </c>
      <c r="T88" s="81"/>
      <c r="U88" s="81" t="s">
        <v>23</v>
      </c>
      <c r="V88" s="81">
        <v>0</v>
      </c>
      <c r="W88" s="83">
        <v>0</v>
      </c>
      <c r="X88" s="84" t="s">
        <v>26</v>
      </c>
      <c r="Y88" s="81">
        <v>0</v>
      </c>
      <c r="Z88" s="81">
        <v>0</v>
      </c>
      <c r="AA88" s="81">
        <v>1</v>
      </c>
      <c r="AB88" s="81">
        <v>0</v>
      </c>
      <c r="AC88" s="81">
        <v>0</v>
      </c>
      <c r="AD88" s="81">
        <v>2</v>
      </c>
      <c r="AE88" s="81">
        <v>14</v>
      </c>
      <c r="AF88" s="81">
        <v>0</v>
      </c>
      <c r="AG88" s="81">
        <v>0</v>
      </c>
      <c r="AH88" s="81">
        <v>0</v>
      </c>
      <c r="AI88" s="83">
        <v>0</v>
      </c>
      <c r="AJ88" s="84" t="s">
        <v>21</v>
      </c>
      <c r="AK88" s="81">
        <v>0</v>
      </c>
      <c r="AL88" s="83">
        <v>0</v>
      </c>
      <c r="AM88" s="84" t="s">
        <v>21</v>
      </c>
      <c r="AN88" s="85" t="s">
        <v>21</v>
      </c>
      <c r="AO88" s="81">
        <v>0</v>
      </c>
      <c r="AP88" s="81">
        <v>0</v>
      </c>
      <c r="AQ88" s="86"/>
      <c r="AR88" s="87"/>
      <c r="AS88" s="88" t="str">
        <f>""</f>
        <v/>
      </c>
      <c r="AT88" s="89" t="str">
        <f>""</f>
        <v/>
      </c>
    </row>
    <row r="89" spans="1:46" ht="12.75" customHeight="1" x14ac:dyDescent="0.3">
      <c r="A89" s="90"/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1"/>
      <c r="Y89" s="94">
        <v>0</v>
      </c>
      <c r="Z89" s="94">
        <v>0</v>
      </c>
      <c r="AA89" s="94">
        <v>1</v>
      </c>
      <c r="AB89" s="92"/>
      <c r="AC89" s="92"/>
      <c r="AD89" s="92"/>
      <c r="AE89" s="92"/>
      <c r="AF89" s="92"/>
      <c r="AG89" s="92"/>
      <c r="AH89" s="92"/>
      <c r="AI89" s="93"/>
      <c r="AJ89" s="91"/>
      <c r="AK89" s="92"/>
      <c r="AL89" s="93"/>
      <c r="AM89" s="91"/>
      <c r="AN89" s="92"/>
      <c r="AO89" s="92"/>
      <c r="AP89" s="92"/>
      <c r="AQ89" s="95"/>
      <c r="AR89" s="96"/>
      <c r="AS89" s="91"/>
      <c r="AT89" s="93"/>
    </row>
    <row r="90" spans="1:46" ht="12.75" customHeight="1" x14ac:dyDescent="0.3">
      <c r="A90" s="79"/>
      <c r="B90" s="80" t="s">
        <v>571</v>
      </c>
      <c r="C90" s="81"/>
      <c r="D90" s="82">
        <v>45203.532106932871</v>
      </c>
      <c r="E90" s="81" t="str">
        <f>""</f>
        <v/>
      </c>
      <c r="F90" s="81">
        <v>0</v>
      </c>
      <c r="G90" s="81">
        <v>0</v>
      </c>
      <c r="H90" s="81">
        <v>0</v>
      </c>
      <c r="I90" s="81">
        <v>0</v>
      </c>
      <c r="J90" s="81">
        <v>0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1" t="s">
        <v>133</v>
      </c>
      <c r="Q90" s="81" t="s">
        <v>570</v>
      </c>
      <c r="R90" s="81" t="s">
        <v>146</v>
      </c>
      <c r="S90" s="81" t="s">
        <v>569</v>
      </c>
      <c r="T90" s="81"/>
      <c r="U90" s="81" t="s">
        <v>23</v>
      </c>
      <c r="V90" s="81">
        <v>0</v>
      </c>
      <c r="W90" s="83">
        <v>0</v>
      </c>
      <c r="X90" s="84" t="s">
        <v>28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81">
        <v>0</v>
      </c>
      <c r="AG90" s="81">
        <v>0</v>
      </c>
      <c r="AH90" s="81">
        <v>0</v>
      </c>
      <c r="AI90" s="83">
        <v>0</v>
      </c>
      <c r="AJ90" s="84" t="s">
        <v>21</v>
      </c>
      <c r="AK90" s="81">
        <v>0</v>
      </c>
      <c r="AL90" s="83">
        <v>0</v>
      </c>
      <c r="AM90" s="84" t="s">
        <v>21</v>
      </c>
      <c r="AN90" s="85" t="s">
        <v>21</v>
      </c>
      <c r="AO90" s="81">
        <v>0</v>
      </c>
      <c r="AP90" s="81">
        <v>0</v>
      </c>
      <c r="AQ90" s="86"/>
      <c r="AR90" s="87"/>
      <c r="AS90" s="88" t="str">
        <f>""</f>
        <v/>
      </c>
      <c r="AT90" s="89" t="str">
        <f>""</f>
        <v/>
      </c>
    </row>
    <row r="91" spans="1:46" ht="12.75" customHeight="1" x14ac:dyDescent="0.3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1"/>
      <c r="Y91" s="94">
        <v>0</v>
      </c>
      <c r="Z91" s="94">
        <v>0</v>
      </c>
      <c r="AA91" s="94">
        <v>0</v>
      </c>
      <c r="AB91" s="92"/>
      <c r="AC91" s="92"/>
      <c r="AD91" s="92"/>
      <c r="AE91" s="92"/>
      <c r="AF91" s="92"/>
      <c r="AG91" s="92"/>
      <c r="AH91" s="92"/>
      <c r="AI91" s="93"/>
      <c r="AJ91" s="91"/>
      <c r="AK91" s="92"/>
      <c r="AL91" s="93"/>
      <c r="AM91" s="91"/>
      <c r="AN91" s="92"/>
      <c r="AO91" s="92"/>
      <c r="AP91" s="92"/>
      <c r="AQ91" s="95"/>
      <c r="AR91" s="96"/>
      <c r="AS91" s="91"/>
      <c r="AT91" s="93"/>
    </row>
    <row r="92" spans="1:46" ht="12.75" customHeight="1" x14ac:dyDescent="0.3">
      <c r="A92" s="79"/>
      <c r="B92" s="80" t="s">
        <v>568</v>
      </c>
      <c r="C92" s="81"/>
      <c r="D92" s="82">
        <v>45203.538010104166</v>
      </c>
      <c r="E92" s="81" t="str">
        <f>""</f>
        <v/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1</v>
      </c>
      <c r="P92" s="81" t="s">
        <v>100</v>
      </c>
      <c r="Q92" s="81" t="s">
        <v>548</v>
      </c>
      <c r="R92" s="81" t="s">
        <v>565</v>
      </c>
      <c r="S92" s="81" t="s">
        <v>567</v>
      </c>
      <c r="T92" s="81"/>
      <c r="U92" s="81" t="s">
        <v>23</v>
      </c>
      <c r="V92" s="81">
        <v>0</v>
      </c>
      <c r="W92" s="83">
        <v>0</v>
      </c>
      <c r="X92" s="84" t="s">
        <v>28</v>
      </c>
      <c r="Y92" s="81">
        <v>0</v>
      </c>
      <c r="Z92" s="81">
        <v>1</v>
      </c>
      <c r="AA92" s="81">
        <v>0</v>
      </c>
      <c r="AB92" s="81">
        <v>0.3</v>
      </c>
      <c r="AC92" s="81">
        <v>8</v>
      </c>
      <c r="AD92" s="81">
        <v>0</v>
      </c>
      <c r="AE92" s="81">
        <v>0</v>
      </c>
      <c r="AF92" s="81">
        <v>0</v>
      </c>
      <c r="AG92" s="81">
        <v>0</v>
      </c>
      <c r="AH92" s="81">
        <v>0</v>
      </c>
      <c r="AI92" s="83">
        <v>0</v>
      </c>
      <c r="AJ92" s="84" t="s">
        <v>21</v>
      </c>
      <c r="AK92" s="81">
        <v>0</v>
      </c>
      <c r="AL92" s="83">
        <v>0</v>
      </c>
      <c r="AM92" s="84" t="s">
        <v>21</v>
      </c>
      <c r="AN92" s="85" t="s">
        <v>21</v>
      </c>
      <c r="AO92" s="81">
        <v>0</v>
      </c>
      <c r="AP92" s="81">
        <v>0</v>
      </c>
      <c r="AQ92" s="86"/>
      <c r="AR92" s="87"/>
      <c r="AS92" s="88" t="str">
        <f>""</f>
        <v/>
      </c>
      <c r="AT92" s="89" t="str">
        <f>""</f>
        <v/>
      </c>
    </row>
    <row r="93" spans="1:46" ht="12.75" customHeight="1" x14ac:dyDescent="0.3">
      <c r="A93" s="90"/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1"/>
      <c r="Y93" s="94">
        <v>0</v>
      </c>
      <c r="Z93" s="94">
        <v>1</v>
      </c>
      <c r="AA93" s="94">
        <v>0</v>
      </c>
      <c r="AB93" s="92"/>
      <c r="AC93" s="92"/>
      <c r="AD93" s="92"/>
      <c r="AE93" s="92"/>
      <c r="AF93" s="92"/>
      <c r="AG93" s="92"/>
      <c r="AH93" s="92"/>
      <c r="AI93" s="93"/>
      <c r="AJ93" s="91"/>
      <c r="AK93" s="92"/>
      <c r="AL93" s="93"/>
      <c r="AM93" s="91"/>
      <c r="AN93" s="92"/>
      <c r="AO93" s="92"/>
      <c r="AP93" s="92"/>
      <c r="AQ93" s="95"/>
      <c r="AR93" s="96"/>
      <c r="AS93" s="91"/>
      <c r="AT93" s="93"/>
    </row>
    <row r="94" spans="1:46" ht="12.75" customHeight="1" x14ac:dyDescent="0.3">
      <c r="A94" s="79"/>
      <c r="B94" s="80" t="s">
        <v>566</v>
      </c>
      <c r="C94" s="81"/>
      <c r="D94" s="82">
        <v>45203.541544363427</v>
      </c>
      <c r="E94" s="81" t="str">
        <f>""</f>
        <v/>
      </c>
      <c r="F94" s="81">
        <v>0</v>
      </c>
      <c r="G94" s="81">
        <v>0</v>
      </c>
      <c r="H94" s="81">
        <v>0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1" t="s">
        <v>100</v>
      </c>
      <c r="Q94" s="81" t="s">
        <v>490</v>
      </c>
      <c r="R94" s="81" t="s">
        <v>565</v>
      </c>
      <c r="S94" s="81" t="s">
        <v>556</v>
      </c>
      <c r="T94" s="81"/>
      <c r="U94" s="81" t="s">
        <v>23</v>
      </c>
      <c r="V94" s="81">
        <v>0</v>
      </c>
      <c r="W94" s="83">
        <v>0</v>
      </c>
      <c r="X94" s="84" t="s">
        <v>28</v>
      </c>
      <c r="Y94" s="81">
        <v>0</v>
      </c>
      <c r="Z94" s="81">
        <v>0</v>
      </c>
      <c r="AA94" s="81">
        <v>0</v>
      </c>
      <c r="AB94" s="81">
        <v>0</v>
      </c>
      <c r="AC94" s="81">
        <v>0</v>
      </c>
      <c r="AD94" s="81">
        <v>0</v>
      </c>
      <c r="AE94" s="81">
        <v>0</v>
      </c>
      <c r="AF94" s="81">
        <v>0</v>
      </c>
      <c r="AG94" s="81">
        <v>0</v>
      </c>
      <c r="AH94" s="81">
        <v>0</v>
      </c>
      <c r="AI94" s="83">
        <v>0</v>
      </c>
      <c r="AJ94" s="84" t="s">
        <v>21</v>
      </c>
      <c r="AK94" s="81">
        <v>0</v>
      </c>
      <c r="AL94" s="83">
        <v>0</v>
      </c>
      <c r="AM94" s="84" t="s">
        <v>21</v>
      </c>
      <c r="AN94" s="85" t="s">
        <v>21</v>
      </c>
      <c r="AO94" s="81">
        <v>0</v>
      </c>
      <c r="AP94" s="81">
        <v>0</v>
      </c>
      <c r="AQ94" s="86"/>
      <c r="AR94" s="87"/>
      <c r="AS94" s="88" t="str">
        <f>""</f>
        <v/>
      </c>
      <c r="AT94" s="89" t="str">
        <f>""</f>
        <v/>
      </c>
    </row>
    <row r="95" spans="1:46" ht="12.75" customHeight="1" x14ac:dyDescent="0.3">
      <c r="A95" s="90"/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1"/>
      <c r="Y95" s="94">
        <v>0</v>
      </c>
      <c r="Z95" s="94">
        <v>0</v>
      </c>
      <c r="AA95" s="94">
        <v>0</v>
      </c>
      <c r="AB95" s="92"/>
      <c r="AC95" s="92"/>
      <c r="AD95" s="92"/>
      <c r="AE95" s="92"/>
      <c r="AF95" s="92"/>
      <c r="AG95" s="92"/>
      <c r="AH95" s="92"/>
      <c r="AI95" s="93"/>
      <c r="AJ95" s="91"/>
      <c r="AK95" s="92"/>
      <c r="AL95" s="93"/>
      <c r="AM95" s="91"/>
      <c r="AN95" s="92"/>
      <c r="AO95" s="92"/>
      <c r="AP95" s="92"/>
      <c r="AQ95" s="95"/>
      <c r="AR95" s="96"/>
      <c r="AS95" s="91"/>
      <c r="AT95" s="93"/>
    </row>
    <row r="96" spans="1:46" ht="12.75" customHeight="1" x14ac:dyDescent="0.3">
      <c r="A96" s="79"/>
      <c r="B96" s="80" t="s">
        <v>564</v>
      </c>
      <c r="C96" s="81"/>
      <c r="D96" s="82">
        <v>45203.545037418982</v>
      </c>
      <c r="E96" s="81" t="str">
        <f>""</f>
        <v/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1" t="s">
        <v>100</v>
      </c>
      <c r="Q96" s="81" t="s">
        <v>527</v>
      </c>
      <c r="R96" s="81" t="s">
        <v>563</v>
      </c>
      <c r="S96" s="81" t="s">
        <v>562</v>
      </c>
      <c r="T96" s="81"/>
      <c r="U96" s="81" t="s">
        <v>23</v>
      </c>
      <c r="V96" s="81">
        <v>0</v>
      </c>
      <c r="W96" s="83">
        <v>0</v>
      </c>
      <c r="X96" s="84" t="s">
        <v>26</v>
      </c>
      <c r="Y96" s="81">
        <v>0</v>
      </c>
      <c r="Z96" s="81">
        <v>1</v>
      </c>
      <c r="AA96" s="81">
        <v>0</v>
      </c>
      <c r="AB96" s="81">
        <v>1</v>
      </c>
      <c r="AC96" s="81">
        <v>8</v>
      </c>
      <c r="AD96" s="81">
        <v>0</v>
      </c>
      <c r="AE96" s="81">
        <v>0</v>
      </c>
      <c r="AF96" s="81">
        <v>0</v>
      </c>
      <c r="AG96" s="81">
        <v>0</v>
      </c>
      <c r="AH96" s="81">
        <v>0</v>
      </c>
      <c r="AI96" s="83">
        <v>0</v>
      </c>
      <c r="AJ96" s="84" t="s">
        <v>21</v>
      </c>
      <c r="AK96" s="81">
        <v>0</v>
      </c>
      <c r="AL96" s="83">
        <v>0</v>
      </c>
      <c r="AM96" s="84" t="s">
        <v>21</v>
      </c>
      <c r="AN96" s="85" t="s">
        <v>21</v>
      </c>
      <c r="AO96" s="81">
        <v>0</v>
      </c>
      <c r="AP96" s="81">
        <v>0</v>
      </c>
      <c r="AQ96" s="86"/>
      <c r="AR96" s="87"/>
      <c r="AS96" s="88" t="str">
        <f>""</f>
        <v/>
      </c>
      <c r="AT96" s="89" t="str">
        <f>""</f>
        <v/>
      </c>
    </row>
    <row r="97" spans="1:46" ht="12.75" customHeight="1" x14ac:dyDescent="0.3">
      <c r="A97" s="90"/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1"/>
      <c r="Y97" s="94">
        <v>0</v>
      </c>
      <c r="Z97" s="94">
        <v>1</v>
      </c>
      <c r="AA97" s="94">
        <v>0</v>
      </c>
      <c r="AB97" s="92"/>
      <c r="AC97" s="92"/>
      <c r="AD97" s="92"/>
      <c r="AE97" s="92"/>
      <c r="AF97" s="92"/>
      <c r="AG97" s="92"/>
      <c r="AH97" s="92"/>
      <c r="AI97" s="93"/>
      <c r="AJ97" s="91"/>
      <c r="AK97" s="92"/>
      <c r="AL97" s="93"/>
      <c r="AM97" s="91"/>
      <c r="AN97" s="92"/>
      <c r="AO97" s="92"/>
      <c r="AP97" s="92"/>
      <c r="AQ97" s="95"/>
      <c r="AR97" s="96"/>
      <c r="AS97" s="91"/>
      <c r="AT97" s="93"/>
    </row>
    <row r="98" spans="1:46" ht="12.75" customHeight="1" x14ac:dyDescent="0.3">
      <c r="A98" s="79"/>
      <c r="B98" s="80" t="s">
        <v>561</v>
      </c>
      <c r="C98" s="81"/>
      <c r="D98" s="82">
        <v>45203.549137210648</v>
      </c>
      <c r="E98" s="81" t="str">
        <f>""</f>
        <v/>
      </c>
      <c r="F98" s="81">
        <v>0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1" t="s">
        <v>554</v>
      </c>
      <c r="Q98" s="81" t="s">
        <v>527</v>
      </c>
      <c r="R98" s="81" t="s">
        <v>560</v>
      </c>
      <c r="S98" s="81" t="s">
        <v>559</v>
      </c>
      <c r="T98" s="81"/>
      <c r="U98" s="81" t="s">
        <v>23</v>
      </c>
      <c r="V98" s="81">
        <v>0</v>
      </c>
      <c r="W98" s="83">
        <v>0</v>
      </c>
      <c r="X98" s="84" t="s">
        <v>26</v>
      </c>
      <c r="Y98" s="81">
        <v>0</v>
      </c>
      <c r="Z98" s="81">
        <v>1</v>
      </c>
      <c r="AA98" s="81">
        <v>1</v>
      </c>
      <c r="AB98" s="81">
        <v>0</v>
      </c>
      <c r="AC98" s="81">
        <v>0</v>
      </c>
      <c r="AD98" s="81">
        <v>2.6</v>
      </c>
      <c r="AE98" s="81">
        <v>15</v>
      </c>
      <c r="AF98" s="81">
        <v>0</v>
      </c>
      <c r="AG98" s="81">
        <v>0</v>
      </c>
      <c r="AH98" s="81">
        <v>0</v>
      </c>
      <c r="AI98" s="83">
        <v>0</v>
      </c>
      <c r="AJ98" s="84" t="s">
        <v>21</v>
      </c>
      <c r="AK98" s="81">
        <v>0</v>
      </c>
      <c r="AL98" s="83">
        <v>0</v>
      </c>
      <c r="AM98" s="84" t="s">
        <v>21</v>
      </c>
      <c r="AN98" s="85" t="s">
        <v>21</v>
      </c>
      <c r="AO98" s="81">
        <v>0</v>
      </c>
      <c r="AP98" s="81">
        <v>0</v>
      </c>
      <c r="AQ98" s="86"/>
      <c r="AR98" s="87"/>
      <c r="AS98" s="88" t="str">
        <f>""</f>
        <v/>
      </c>
      <c r="AT98" s="89" t="str">
        <f>""</f>
        <v/>
      </c>
    </row>
    <row r="99" spans="1:46" ht="12.75" customHeight="1" x14ac:dyDescent="0.3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1"/>
      <c r="Y99" s="94">
        <v>0</v>
      </c>
      <c r="Z99" s="94">
        <v>1</v>
      </c>
      <c r="AA99" s="94">
        <v>1</v>
      </c>
      <c r="AB99" s="92"/>
      <c r="AC99" s="92"/>
      <c r="AD99" s="92"/>
      <c r="AE99" s="92"/>
      <c r="AF99" s="92"/>
      <c r="AG99" s="92"/>
      <c r="AH99" s="92"/>
      <c r="AI99" s="93"/>
      <c r="AJ99" s="91"/>
      <c r="AK99" s="92"/>
      <c r="AL99" s="93"/>
      <c r="AM99" s="91"/>
      <c r="AN99" s="92"/>
      <c r="AO99" s="92"/>
      <c r="AP99" s="92"/>
      <c r="AQ99" s="95"/>
      <c r="AR99" s="96"/>
      <c r="AS99" s="91"/>
      <c r="AT99" s="93"/>
    </row>
    <row r="100" spans="1:46" ht="12.75" customHeight="1" x14ac:dyDescent="0.3">
      <c r="A100" s="79"/>
      <c r="B100" s="80" t="s">
        <v>558</v>
      </c>
      <c r="C100" s="81"/>
      <c r="D100" s="82">
        <v>45203.55687699074</v>
      </c>
      <c r="E100" s="81" t="str">
        <f>""</f>
        <v/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 t="s">
        <v>554</v>
      </c>
      <c r="Q100" s="81" t="s">
        <v>490</v>
      </c>
      <c r="R100" s="81" t="s">
        <v>557</v>
      </c>
      <c r="S100" s="81" t="s">
        <v>556</v>
      </c>
      <c r="T100" s="81"/>
      <c r="U100" s="81" t="s">
        <v>23</v>
      </c>
      <c r="V100" s="81">
        <v>0</v>
      </c>
      <c r="W100" s="83">
        <v>0</v>
      </c>
      <c r="X100" s="84" t="s">
        <v>26</v>
      </c>
      <c r="Y100" s="81">
        <v>0</v>
      </c>
      <c r="Z100" s="81">
        <v>1</v>
      </c>
      <c r="AA100" s="81">
        <v>1</v>
      </c>
      <c r="AB100" s="81">
        <v>0</v>
      </c>
      <c r="AC100" s="81">
        <v>0</v>
      </c>
      <c r="AD100" s="81">
        <v>2</v>
      </c>
      <c r="AE100" s="81">
        <v>15</v>
      </c>
      <c r="AF100" s="81">
        <v>0</v>
      </c>
      <c r="AG100" s="81">
        <v>0</v>
      </c>
      <c r="AH100" s="81">
        <v>0</v>
      </c>
      <c r="AI100" s="83">
        <v>0</v>
      </c>
      <c r="AJ100" s="84" t="s">
        <v>21</v>
      </c>
      <c r="AK100" s="81">
        <v>0</v>
      </c>
      <c r="AL100" s="83">
        <v>0</v>
      </c>
      <c r="AM100" s="84" t="s">
        <v>21</v>
      </c>
      <c r="AN100" s="85" t="s">
        <v>21</v>
      </c>
      <c r="AO100" s="81">
        <v>0</v>
      </c>
      <c r="AP100" s="81">
        <v>0</v>
      </c>
      <c r="AQ100" s="86"/>
      <c r="AR100" s="87"/>
      <c r="AS100" s="88" t="str">
        <f>""</f>
        <v/>
      </c>
      <c r="AT100" s="89" t="str">
        <f>""</f>
        <v/>
      </c>
    </row>
    <row r="101" spans="1:46" ht="12.75" customHeight="1" x14ac:dyDescent="0.3">
      <c r="A101" s="90"/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1"/>
      <c r="Y101" s="94">
        <v>0</v>
      </c>
      <c r="Z101" s="94">
        <v>1</v>
      </c>
      <c r="AA101" s="94">
        <v>1</v>
      </c>
      <c r="AB101" s="92"/>
      <c r="AC101" s="92"/>
      <c r="AD101" s="92"/>
      <c r="AE101" s="92"/>
      <c r="AF101" s="92"/>
      <c r="AG101" s="92"/>
      <c r="AH101" s="92"/>
      <c r="AI101" s="93"/>
      <c r="AJ101" s="91"/>
      <c r="AK101" s="92"/>
      <c r="AL101" s="93"/>
      <c r="AM101" s="91"/>
      <c r="AN101" s="92"/>
      <c r="AO101" s="92"/>
      <c r="AP101" s="92"/>
      <c r="AQ101" s="95"/>
      <c r="AR101" s="96"/>
      <c r="AS101" s="91"/>
      <c r="AT101" s="93"/>
    </row>
    <row r="102" spans="1:46" ht="12.75" customHeight="1" x14ac:dyDescent="0.3">
      <c r="A102" s="79"/>
      <c r="B102" s="80" t="s">
        <v>555</v>
      </c>
      <c r="C102" s="81"/>
      <c r="D102" s="82">
        <v>45203.561025960647</v>
      </c>
      <c r="E102" s="81" t="str">
        <f>""</f>
        <v/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1" t="s">
        <v>554</v>
      </c>
      <c r="Q102" s="81" t="s">
        <v>553</v>
      </c>
      <c r="R102" s="81" t="s">
        <v>552</v>
      </c>
      <c r="S102" s="81" t="s">
        <v>551</v>
      </c>
      <c r="T102" s="81"/>
      <c r="U102" s="81" t="s">
        <v>23</v>
      </c>
      <c r="V102" s="81">
        <v>0</v>
      </c>
      <c r="W102" s="83">
        <v>0</v>
      </c>
      <c r="X102" s="84" t="s">
        <v>26</v>
      </c>
      <c r="Y102" s="81">
        <v>0</v>
      </c>
      <c r="Z102" s="81">
        <v>1</v>
      </c>
      <c r="AA102" s="81">
        <v>1</v>
      </c>
      <c r="AB102" s="81">
        <v>0</v>
      </c>
      <c r="AC102" s="81">
        <v>0</v>
      </c>
      <c r="AD102" s="81">
        <v>1.8</v>
      </c>
      <c r="AE102" s="81">
        <v>10</v>
      </c>
      <c r="AF102" s="81">
        <v>0</v>
      </c>
      <c r="AG102" s="81">
        <v>0</v>
      </c>
      <c r="AH102" s="81">
        <v>0</v>
      </c>
      <c r="AI102" s="83">
        <v>0</v>
      </c>
      <c r="AJ102" s="84" t="s">
        <v>21</v>
      </c>
      <c r="AK102" s="81">
        <v>0</v>
      </c>
      <c r="AL102" s="83">
        <v>0</v>
      </c>
      <c r="AM102" s="84" t="s">
        <v>21</v>
      </c>
      <c r="AN102" s="85" t="s">
        <v>21</v>
      </c>
      <c r="AO102" s="81">
        <v>0</v>
      </c>
      <c r="AP102" s="81">
        <v>0</v>
      </c>
      <c r="AQ102" s="86"/>
      <c r="AR102" s="87"/>
      <c r="AS102" s="88" t="str">
        <f>""</f>
        <v/>
      </c>
      <c r="AT102" s="89" t="str">
        <f>""</f>
        <v/>
      </c>
    </row>
    <row r="103" spans="1:46" ht="12.75" customHeight="1" x14ac:dyDescent="0.3">
      <c r="A103" s="90"/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1"/>
      <c r="Y103" s="94">
        <v>0</v>
      </c>
      <c r="Z103" s="94">
        <v>1</v>
      </c>
      <c r="AA103" s="94">
        <v>1</v>
      </c>
      <c r="AB103" s="92"/>
      <c r="AC103" s="92"/>
      <c r="AD103" s="92"/>
      <c r="AE103" s="92"/>
      <c r="AF103" s="92"/>
      <c r="AG103" s="92"/>
      <c r="AH103" s="92"/>
      <c r="AI103" s="93"/>
      <c r="AJ103" s="91"/>
      <c r="AK103" s="92"/>
      <c r="AL103" s="93"/>
      <c r="AM103" s="91"/>
      <c r="AN103" s="92"/>
      <c r="AO103" s="92"/>
      <c r="AP103" s="92"/>
      <c r="AQ103" s="95"/>
      <c r="AR103" s="96"/>
      <c r="AS103" s="91"/>
      <c r="AT103" s="93"/>
    </row>
    <row r="104" spans="1:46" ht="12.75" customHeight="1" x14ac:dyDescent="0.3">
      <c r="A104" s="79"/>
      <c r="B104" s="80" t="s">
        <v>550</v>
      </c>
      <c r="C104" s="81"/>
      <c r="D104" s="82">
        <v>45203.567079247689</v>
      </c>
      <c r="E104" s="81" t="str">
        <f>""</f>
        <v/>
      </c>
      <c r="F104" s="81">
        <v>0</v>
      </c>
      <c r="G104" s="81">
        <v>0</v>
      </c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81" t="s">
        <v>549</v>
      </c>
      <c r="Q104" s="81" t="s">
        <v>548</v>
      </c>
      <c r="R104" s="81" t="s">
        <v>547</v>
      </c>
      <c r="S104" s="81" t="s">
        <v>546</v>
      </c>
      <c r="T104" s="81"/>
      <c r="U104" s="81" t="s">
        <v>32</v>
      </c>
      <c r="V104" s="81">
        <v>0</v>
      </c>
      <c r="W104" s="83">
        <v>0</v>
      </c>
      <c r="X104" s="84" t="s">
        <v>28</v>
      </c>
      <c r="Y104" s="81">
        <v>0</v>
      </c>
      <c r="Z104" s="81">
        <v>0</v>
      </c>
      <c r="AA104" s="81">
        <v>0</v>
      </c>
      <c r="AB104" s="81">
        <v>0</v>
      </c>
      <c r="AC104" s="81">
        <v>0</v>
      </c>
      <c r="AD104" s="81">
        <v>0</v>
      </c>
      <c r="AE104" s="81">
        <v>0</v>
      </c>
      <c r="AF104" s="81">
        <v>12</v>
      </c>
      <c r="AG104" s="81">
        <v>80</v>
      </c>
      <c r="AH104" s="81">
        <v>0.6</v>
      </c>
      <c r="AI104" s="83">
        <v>12</v>
      </c>
      <c r="AJ104" s="84" t="s">
        <v>21</v>
      </c>
      <c r="AK104" s="81">
        <v>0</v>
      </c>
      <c r="AL104" s="83">
        <v>0</v>
      </c>
      <c r="AM104" s="84" t="s">
        <v>21</v>
      </c>
      <c r="AN104" s="85" t="s">
        <v>21</v>
      </c>
      <c r="AO104" s="81">
        <v>0</v>
      </c>
      <c r="AP104" s="81">
        <v>0</v>
      </c>
      <c r="AQ104" s="86"/>
      <c r="AR104" s="87"/>
      <c r="AS104" s="88" t="str">
        <f>""</f>
        <v/>
      </c>
      <c r="AT104" s="89" t="str">
        <f>""</f>
        <v/>
      </c>
    </row>
    <row r="105" spans="1:46" ht="12.75" customHeight="1" x14ac:dyDescent="0.3">
      <c r="A105" s="79"/>
      <c r="B105" s="80"/>
      <c r="C105" s="81"/>
      <c r="D105" s="82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3"/>
      <c r="X105" s="84" t="s">
        <v>26</v>
      </c>
      <c r="Y105" s="81">
        <v>0</v>
      </c>
      <c r="Z105" s="81">
        <v>0</v>
      </c>
      <c r="AA105" s="81">
        <v>0</v>
      </c>
      <c r="AB105" s="81">
        <v>0</v>
      </c>
      <c r="AC105" s="81">
        <v>0</v>
      </c>
      <c r="AD105" s="81">
        <v>0</v>
      </c>
      <c r="AE105" s="81">
        <v>0</v>
      </c>
      <c r="AF105" s="81">
        <v>20</v>
      </c>
      <c r="AG105" s="81">
        <v>10</v>
      </c>
      <c r="AH105" s="81">
        <v>1.1000000000000001</v>
      </c>
      <c r="AI105" s="83">
        <v>8</v>
      </c>
      <c r="AJ105" s="84"/>
      <c r="AK105" s="81"/>
      <c r="AL105" s="83"/>
      <c r="AM105" s="84"/>
      <c r="AN105" s="85"/>
      <c r="AO105" s="81"/>
      <c r="AP105" s="81"/>
      <c r="AQ105" s="86"/>
      <c r="AR105" s="87"/>
      <c r="AS105" s="88"/>
      <c r="AT105" s="89"/>
    </row>
    <row r="106" spans="1:46" ht="12.75" customHeight="1" x14ac:dyDescent="0.3">
      <c r="A106" s="79"/>
      <c r="B106" s="80"/>
      <c r="C106" s="81"/>
      <c r="D106" s="8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3"/>
      <c r="X106" s="84" t="s">
        <v>38</v>
      </c>
      <c r="Y106" s="81">
        <v>0</v>
      </c>
      <c r="Z106" s="81">
        <v>0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  <c r="AF106" s="81">
        <v>25</v>
      </c>
      <c r="AG106" s="81">
        <v>0</v>
      </c>
      <c r="AH106" s="81">
        <v>1.5</v>
      </c>
      <c r="AI106" s="83">
        <v>8</v>
      </c>
      <c r="AJ106" s="84"/>
      <c r="AK106" s="81"/>
      <c r="AL106" s="83"/>
      <c r="AM106" s="84"/>
      <c r="AN106" s="85"/>
      <c r="AO106" s="81"/>
      <c r="AP106" s="81"/>
      <c r="AQ106" s="86"/>
      <c r="AR106" s="87"/>
      <c r="AS106" s="88"/>
      <c r="AT106" s="89"/>
    </row>
    <row r="107" spans="1:46" ht="12.75" customHeight="1" x14ac:dyDescent="0.3">
      <c r="A107" s="90"/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1"/>
      <c r="Y107" s="94">
        <v>0</v>
      </c>
      <c r="Z107" s="94">
        <v>0</v>
      </c>
      <c r="AA107" s="94">
        <v>0</v>
      </c>
      <c r="AB107" s="92"/>
      <c r="AC107" s="92"/>
      <c r="AD107" s="92"/>
      <c r="AE107" s="92"/>
      <c r="AF107" s="92"/>
      <c r="AG107" s="92"/>
      <c r="AH107" s="92"/>
      <c r="AI107" s="93"/>
      <c r="AJ107" s="91"/>
      <c r="AK107" s="92"/>
      <c r="AL107" s="93"/>
      <c r="AM107" s="91"/>
      <c r="AN107" s="92"/>
      <c r="AO107" s="92"/>
      <c r="AP107" s="92"/>
      <c r="AQ107" s="95"/>
      <c r="AR107" s="96"/>
      <c r="AS107" s="91"/>
      <c r="AT107" s="93"/>
    </row>
    <row r="108" spans="1:46" ht="12.75" customHeight="1" x14ac:dyDescent="0.3">
      <c r="A108" s="79"/>
      <c r="B108" s="80" t="s">
        <v>407</v>
      </c>
      <c r="C108" s="81"/>
      <c r="D108" s="82"/>
      <c r="E108" s="81" t="str">
        <f>""</f>
        <v/>
      </c>
      <c r="F108" s="81">
        <v>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  <c r="N108" s="81">
        <v>0</v>
      </c>
      <c r="O108" s="81">
        <v>0</v>
      </c>
      <c r="P108" s="81" t="str">
        <f>""</f>
        <v/>
      </c>
      <c r="Q108" s="81" t="str">
        <f>""</f>
        <v/>
      </c>
      <c r="R108" s="81" t="str">
        <f>""</f>
        <v/>
      </c>
      <c r="S108" s="81" t="str">
        <f>""</f>
        <v/>
      </c>
      <c r="T108" s="81"/>
      <c r="U108" s="81" t="s">
        <v>32</v>
      </c>
      <c r="V108" s="81">
        <v>0</v>
      </c>
      <c r="W108" s="83">
        <v>0</v>
      </c>
      <c r="X108" s="84" t="s">
        <v>28</v>
      </c>
      <c r="Y108" s="81">
        <v>8</v>
      </c>
      <c r="Z108" s="81">
        <v>0</v>
      </c>
      <c r="AA108" s="81">
        <v>0</v>
      </c>
      <c r="AB108" s="81">
        <v>0</v>
      </c>
      <c r="AC108" s="81">
        <v>0</v>
      </c>
      <c r="AD108" s="81">
        <v>0</v>
      </c>
      <c r="AE108" s="81">
        <v>0</v>
      </c>
      <c r="AF108" s="81">
        <v>6</v>
      </c>
      <c r="AG108" s="81">
        <v>20</v>
      </c>
      <c r="AH108" s="81">
        <v>0.35</v>
      </c>
      <c r="AI108" s="83">
        <v>7</v>
      </c>
      <c r="AJ108" s="84" t="s">
        <v>21</v>
      </c>
      <c r="AK108" s="81">
        <v>0</v>
      </c>
      <c r="AL108" s="83">
        <v>0</v>
      </c>
      <c r="AM108" s="84" t="s">
        <v>21</v>
      </c>
      <c r="AN108" s="85" t="s">
        <v>21</v>
      </c>
      <c r="AO108" s="81">
        <v>0</v>
      </c>
      <c r="AP108" s="81">
        <v>0</v>
      </c>
      <c r="AQ108" s="86"/>
      <c r="AR108" s="87"/>
      <c r="AS108" s="88" t="str">
        <f>""</f>
        <v/>
      </c>
      <c r="AT108" s="89" t="str">
        <f>""</f>
        <v/>
      </c>
    </row>
    <row r="109" spans="1:46" ht="12.75" customHeight="1" x14ac:dyDescent="0.3">
      <c r="A109" s="79"/>
      <c r="B109" s="80"/>
      <c r="C109" s="81"/>
      <c r="D109" s="8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3"/>
      <c r="X109" s="84" t="s">
        <v>26</v>
      </c>
      <c r="Y109" s="81">
        <v>6</v>
      </c>
      <c r="Z109" s="81">
        <v>0</v>
      </c>
      <c r="AA109" s="81">
        <v>6</v>
      </c>
      <c r="AB109" s="81">
        <v>2.5</v>
      </c>
      <c r="AC109" s="81">
        <v>13</v>
      </c>
      <c r="AD109" s="81">
        <v>2.5</v>
      </c>
      <c r="AE109" s="81">
        <v>13</v>
      </c>
      <c r="AF109" s="81">
        <v>27</v>
      </c>
      <c r="AG109" s="81">
        <v>60</v>
      </c>
      <c r="AH109" s="81">
        <v>2</v>
      </c>
      <c r="AI109" s="83">
        <v>13</v>
      </c>
      <c r="AJ109" s="84"/>
      <c r="AK109" s="81"/>
      <c r="AL109" s="83"/>
      <c r="AM109" s="84"/>
      <c r="AN109" s="85"/>
      <c r="AO109" s="81"/>
      <c r="AP109" s="81"/>
      <c r="AQ109" s="86"/>
      <c r="AR109" s="87"/>
      <c r="AS109" s="88"/>
      <c r="AT109" s="89"/>
    </row>
    <row r="110" spans="1:46" ht="12.75" customHeight="1" x14ac:dyDescent="0.3">
      <c r="A110" s="79"/>
      <c r="B110" s="80"/>
      <c r="C110" s="81"/>
      <c r="D110" s="8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3"/>
      <c r="X110" s="84" t="s">
        <v>38</v>
      </c>
      <c r="Y110" s="81">
        <v>2</v>
      </c>
      <c r="Z110" s="81">
        <v>0</v>
      </c>
      <c r="AA110" s="81">
        <v>0</v>
      </c>
      <c r="AB110" s="81">
        <v>0</v>
      </c>
      <c r="AC110" s="81">
        <v>0</v>
      </c>
      <c r="AD110" s="81">
        <v>0</v>
      </c>
      <c r="AE110" s="81">
        <v>0</v>
      </c>
      <c r="AF110" s="81">
        <v>22</v>
      </c>
      <c r="AG110" s="81">
        <v>10</v>
      </c>
      <c r="AH110" s="81">
        <v>1.32</v>
      </c>
      <c r="AI110" s="83">
        <v>7</v>
      </c>
      <c r="AJ110" s="84"/>
      <c r="AK110" s="81"/>
      <c r="AL110" s="83"/>
      <c r="AM110" s="84"/>
      <c r="AN110" s="85"/>
      <c r="AO110" s="81"/>
      <c r="AP110" s="81"/>
      <c r="AQ110" s="86"/>
      <c r="AR110" s="87"/>
      <c r="AS110" s="88"/>
      <c r="AT110" s="89"/>
    </row>
    <row r="111" spans="1:46" ht="12.75" customHeight="1" x14ac:dyDescent="0.3">
      <c r="A111" s="79"/>
      <c r="B111" s="80"/>
      <c r="C111" s="81"/>
      <c r="D111" s="8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3"/>
      <c r="X111" s="84" t="s">
        <v>182</v>
      </c>
      <c r="Y111" s="81">
        <v>3</v>
      </c>
      <c r="Z111" s="81">
        <v>0</v>
      </c>
      <c r="AA111" s="81">
        <v>0</v>
      </c>
      <c r="AB111" s="81">
        <v>0</v>
      </c>
      <c r="AC111" s="81">
        <v>0</v>
      </c>
      <c r="AD111" s="81">
        <v>0</v>
      </c>
      <c r="AE111" s="81">
        <v>0</v>
      </c>
      <c r="AF111" s="81">
        <v>18</v>
      </c>
      <c r="AG111" s="81">
        <v>10</v>
      </c>
      <c r="AH111" s="81">
        <v>1.1000000000000001</v>
      </c>
      <c r="AI111" s="83">
        <v>15</v>
      </c>
      <c r="AJ111" s="84"/>
      <c r="AK111" s="81"/>
      <c r="AL111" s="83"/>
      <c r="AM111" s="84"/>
      <c r="AN111" s="85"/>
      <c r="AO111" s="81"/>
      <c r="AP111" s="81"/>
      <c r="AQ111" s="86"/>
      <c r="AR111" s="87"/>
      <c r="AS111" s="88"/>
      <c r="AT111" s="89"/>
    </row>
    <row r="112" spans="1:46" ht="12.75" customHeight="1" x14ac:dyDescent="0.3">
      <c r="A112" s="90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1"/>
      <c r="Y112" s="94">
        <v>19</v>
      </c>
      <c r="Z112" s="94">
        <v>0</v>
      </c>
      <c r="AA112" s="94">
        <v>6</v>
      </c>
      <c r="AB112" s="92"/>
      <c r="AC112" s="92"/>
      <c r="AD112" s="92"/>
      <c r="AE112" s="92"/>
      <c r="AF112" s="92"/>
      <c r="AG112" s="92"/>
      <c r="AH112" s="92"/>
      <c r="AI112" s="93"/>
      <c r="AJ112" s="91"/>
      <c r="AK112" s="92"/>
      <c r="AL112" s="93"/>
      <c r="AM112" s="91"/>
      <c r="AN112" s="92"/>
      <c r="AO112" s="92"/>
      <c r="AP112" s="92"/>
      <c r="AQ112" s="95"/>
      <c r="AR112" s="96"/>
      <c r="AS112" s="91"/>
      <c r="AT112" s="93"/>
    </row>
    <row r="113" spans="1:46" ht="12.75" customHeight="1" x14ac:dyDescent="0.3">
      <c r="A113" s="79"/>
      <c r="B113" s="80" t="s">
        <v>412</v>
      </c>
      <c r="C113" s="81"/>
      <c r="D113" s="82">
        <v>45201.451443460646</v>
      </c>
      <c r="E113" s="81" t="str">
        <f>""</f>
        <v/>
      </c>
      <c r="F113" s="81">
        <v>0</v>
      </c>
      <c r="G113" s="81">
        <v>0</v>
      </c>
      <c r="H113" s="81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81" t="s">
        <v>240</v>
      </c>
      <c r="Q113" s="81" t="s">
        <v>493</v>
      </c>
      <c r="R113" s="81" t="s">
        <v>545</v>
      </c>
      <c r="S113" s="81" t="s">
        <v>544</v>
      </c>
      <c r="T113" s="81"/>
      <c r="U113" s="81" t="s">
        <v>23</v>
      </c>
      <c r="V113" s="81">
        <v>0</v>
      </c>
      <c r="W113" s="83">
        <v>0</v>
      </c>
      <c r="X113" s="84" t="s">
        <v>28</v>
      </c>
      <c r="Y113" s="81">
        <v>0</v>
      </c>
      <c r="Z113" s="81">
        <v>0</v>
      </c>
      <c r="AA113" s="81">
        <v>0</v>
      </c>
      <c r="AB113" s="81">
        <v>0</v>
      </c>
      <c r="AC113" s="81">
        <v>0</v>
      </c>
      <c r="AD113" s="81">
        <v>0</v>
      </c>
      <c r="AE113" s="81">
        <v>0</v>
      </c>
      <c r="AF113" s="81">
        <v>0</v>
      </c>
      <c r="AG113" s="81">
        <v>0</v>
      </c>
      <c r="AH113" s="81">
        <v>0</v>
      </c>
      <c r="AI113" s="83">
        <v>0</v>
      </c>
      <c r="AJ113" s="84" t="s">
        <v>21</v>
      </c>
      <c r="AK113" s="81">
        <v>0</v>
      </c>
      <c r="AL113" s="83">
        <v>0</v>
      </c>
      <c r="AM113" s="84" t="s">
        <v>21</v>
      </c>
      <c r="AN113" s="85" t="s">
        <v>21</v>
      </c>
      <c r="AO113" s="81">
        <v>0</v>
      </c>
      <c r="AP113" s="81">
        <v>0</v>
      </c>
      <c r="AQ113" s="86"/>
      <c r="AR113" s="87"/>
      <c r="AS113" s="88" t="str">
        <f>""</f>
        <v/>
      </c>
      <c r="AT113" s="89" t="str">
        <f>""</f>
        <v/>
      </c>
    </row>
    <row r="114" spans="1:46" ht="12.75" customHeight="1" x14ac:dyDescent="0.3">
      <c r="A114" s="79"/>
      <c r="B114" s="80"/>
      <c r="C114" s="81"/>
      <c r="D114" s="8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3"/>
      <c r="X114" s="84" t="s">
        <v>26</v>
      </c>
      <c r="Y114" s="81">
        <v>0</v>
      </c>
      <c r="Z114" s="81">
        <v>0</v>
      </c>
      <c r="AA114" s="81">
        <v>0</v>
      </c>
      <c r="AB114" s="81">
        <v>0</v>
      </c>
      <c r="AC114" s="81">
        <v>0</v>
      </c>
      <c r="AD114" s="81">
        <v>0</v>
      </c>
      <c r="AE114" s="81">
        <v>0</v>
      </c>
      <c r="AF114" s="81">
        <v>0</v>
      </c>
      <c r="AG114" s="81">
        <v>0</v>
      </c>
      <c r="AH114" s="81">
        <v>0</v>
      </c>
      <c r="AI114" s="83">
        <v>0</v>
      </c>
      <c r="AJ114" s="84"/>
      <c r="AK114" s="81"/>
      <c r="AL114" s="83"/>
      <c r="AM114" s="84"/>
      <c r="AN114" s="85"/>
      <c r="AO114" s="81"/>
      <c r="AP114" s="81"/>
      <c r="AQ114" s="86"/>
      <c r="AR114" s="87"/>
      <c r="AS114" s="88"/>
      <c r="AT114" s="89"/>
    </row>
    <row r="115" spans="1:46" ht="12.75" customHeight="1" x14ac:dyDescent="0.3">
      <c r="A115" s="79"/>
      <c r="B115" s="80"/>
      <c r="C115" s="81"/>
      <c r="D115" s="8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3"/>
      <c r="X115" s="84" t="s">
        <v>182</v>
      </c>
      <c r="Y115" s="81">
        <v>0</v>
      </c>
      <c r="Z115" s="81">
        <v>0</v>
      </c>
      <c r="AA115" s="81">
        <v>0</v>
      </c>
      <c r="AB115" s="81">
        <v>0</v>
      </c>
      <c r="AC115" s="81">
        <v>0</v>
      </c>
      <c r="AD115" s="81">
        <v>0</v>
      </c>
      <c r="AE115" s="81">
        <v>0</v>
      </c>
      <c r="AF115" s="81">
        <v>0</v>
      </c>
      <c r="AG115" s="81">
        <v>0</v>
      </c>
      <c r="AH115" s="81">
        <v>0</v>
      </c>
      <c r="AI115" s="83">
        <v>0</v>
      </c>
      <c r="AJ115" s="84"/>
      <c r="AK115" s="81"/>
      <c r="AL115" s="83"/>
      <c r="AM115" s="84"/>
      <c r="AN115" s="85"/>
      <c r="AO115" s="81"/>
      <c r="AP115" s="81"/>
      <c r="AQ115" s="86"/>
      <c r="AR115" s="87"/>
      <c r="AS115" s="88"/>
      <c r="AT115" s="89"/>
    </row>
    <row r="116" spans="1:46" ht="12.75" customHeight="1" x14ac:dyDescent="0.3">
      <c r="A116" s="90"/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1"/>
      <c r="Y116" s="94">
        <v>0</v>
      </c>
      <c r="Z116" s="94">
        <v>0</v>
      </c>
      <c r="AA116" s="94">
        <v>0</v>
      </c>
      <c r="AB116" s="92"/>
      <c r="AC116" s="92"/>
      <c r="AD116" s="92"/>
      <c r="AE116" s="92"/>
      <c r="AF116" s="92"/>
      <c r="AG116" s="92"/>
      <c r="AH116" s="92"/>
      <c r="AI116" s="93"/>
      <c r="AJ116" s="91"/>
      <c r="AK116" s="92"/>
      <c r="AL116" s="93"/>
      <c r="AM116" s="91"/>
      <c r="AN116" s="92"/>
      <c r="AO116" s="92"/>
      <c r="AP116" s="92"/>
      <c r="AQ116" s="95"/>
      <c r="AR116" s="96"/>
      <c r="AS116" s="91"/>
      <c r="AT116" s="93"/>
    </row>
    <row r="117" spans="1:46" ht="12.75" customHeight="1" x14ac:dyDescent="0.3">
      <c r="A117" s="79"/>
      <c r="B117" s="80" t="s">
        <v>415</v>
      </c>
      <c r="C117" s="81"/>
      <c r="D117" s="82">
        <v>45201.455841574076</v>
      </c>
      <c r="E117" s="81" t="str">
        <f>""</f>
        <v/>
      </c>
      <c r="F117" s="81">
        <v>0</v>
      </c>
      <c r="G117" s="81">
        <v>0</v>
      </c>
      <c r="H117" s="81">
        <v>0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  <c r="N117" s="81">
        <v>0</v>
      </c>
      <c r="O117" s="81">
        <v>0</v>
      </c>
      <c r="P117" s="81" t="s">
        <v>240</v>
      </c>
      <c r="Q117" s="81" t="s">
        <v>497</v>
      </c>
      <c r="R117" s="81" t="s">
        <v>543</v>
      </c>
      <c r="S117" s="81" t="s">
        <v>542</v>
      </c>
      <c r="T117" s="81"/>
      <c r="U117" s="81" t="s">
        <v>23</v>
      </c>
      <c r="V117" s="81">
        <v>0</v>
      </c>
      <c r="W117" s="83">
        <v>0</v>
      </c>
      <c r="X117" s="84" t="s">
        <v>28</v>
      </c>
      <c r="Y117" s="81">
        <v>0</v>
      </c>
      <c r="Z117" s="81">
        <v>0</v>
      </c>
      <c r="AA117" s="81">
        <v>0</v>
      </c>
      <c r="AB117" s="81">
        <v>0</v>
      </c>
      <c r="AC117" s="81">
        <v>0</v>
      </c>
      <c r="AD117" s="81">
        <v>0</v>
      </c>
      <c r="AE117" s="81">
        <v>0</v>
      </c>
      <c r="AF117" s="81">
        <v>0</v>
      </c>
      <c r="AG117" s="81">
        <v>0</v>
      </c>
      <c r="AH117" s="81">
        <v>0</v>
      </c>
      <c r="AI117" s="83">
        <v>0</v>
      </c>
      <c r="AJ117" s="84" t="s">
        <v>21</v>
      </c>
      <c r="AK117" s="81">
        <v>0</v>
      </c>
      <c r="AL117" s="83">
        <v>0</v>
      </c>
      <c r="AM117" s="84" t="s">
        <v>21</v>
      </c>
      <c r="AN117" s="85" t="s">
        <v>21</v>
      </c>
      <c r="AO117" s="81">
        <v>0</v>
      </c>
      <c r="AP117" s="81">
        <v>0</v>
      </c>
      <c r="AQ117" s="86"/>
      <c r="AR117" s="87"/>
      <c r="AS117" s="88" t="str">
        <f>""</f>
        <v/>
      </c>
      <c r="AT117" s="89" t="str">
        <f>""</f>
        <v/>
      </c>
    </row>
    <row r="118" spans="1:46" ht="12.75" customHeight="1" x14ac:dyDescent="0.3">
      <c r="A118" s="79"/>
      <c r="B118" s="80"/>
      <c r="C118" s="81"/>
      <c r="D118" s="8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3"/>
      <c r="X118" s="84" t="s">
        <v>26</v>
      </c>
      <c r="Y118" s="81">
        <v>0</v>
      </c>
      <c r="Z118" s="81">
        <v>0</v>
      </c>
      <c r="AA118" s="81">
        <v>0</v>
      </c>
      <c r="AB118" s="81">
        <v>0</v>
      </c>
      <c r="AC118" s="81">
        <v>0</v>
      </c>
      <c r="AD118" s="81">
        <v>0</v>
      </c>
      <c r="AE118" s="81">
        <v>0</v>
      </c>
      <c r="AF118" s="81">
        <v>0</v>
      </c>
      <c r="AG118" s="81">
        <v>0</v>
      </c>
      <c r="AH118" s="81">
        <v>0</v>
      </c>
      <c r="AI118" s="83">
        <v>0</v>
      </c>
      <c r="AJ118" s="84"/>
      <c r="AK118" s="81"/>
      <c r="AL118" s="83"/>
      <c r="AM118" s="84"/>
      <c r="AN118" s="85"/>
      <c r="AO118" s="81"/>
      <c r="AP118" s="81"/>
      <c r="AQ118" s="86"/>
      <c r="AR118" s="87"/>
      <c r="AS118" s="88"/>
      <c r="AT118" s="89"/>
    </row>
    <row r="119" spans="1:46" ht="12.75" customHeight="1" x14ac:dyDescent="0.3">
      <c r="A119" s="79"/>
      <c r="B119" s="80"/>
      <c r="C119" s="81"/>
      <c r="D119" s="8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3"/>
      <c r="X119" s="84" t="s">
        <v>182</v>
      </c>
      <c r="Y119" s="81">
        <v>0</v>
      </c>
      <c r="Z119" s="81">
        <v>0</v>
      </c>
      <c r="AA119" s="81">
        <v>0</v>
      </c>
      <c r="AB119" s="81">
        <v>0</v>
      </c>
      <c r="AC119" s="81">
        <v>0</v>
      </c>
      <c r="AD119" s="81">
        <v>0</v>
      </c>
      <c r="AE119" s="81">
        <v>0</v>
      </c>
      <c r="AF119" s="81">
        <v>0</v>
      </c>
      <c r="AG119" s="81">
        <v>0</v>
      </c>
      <c r="AH119" s="81">
        <v>0</v>
      </c>
      <c r="AI119" s="83">
        <v>0</v>
      </c>
      <c r="AJ119" s="84"/>
      <c r="AK119" s="81"/>
      <c r="AL119" s="83"/>
      <c r="AM119" s="84"/>
      <c r="AN119" s="85"/>
      <c r="AO119" s="81"/>
      <c r="AP119" s="81"/>
      <c r="AQ119" s="86"/>
      <c r="AR119" s="87"/>
      <c r="AS119" s="88"/>
      <c r="AT119" s="89"/>
    </row>
    <row r="120" spans="1:46" ht="12.75" customHeight="1" x14ac:dyDescent="0.3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1"/>
      <c r="Y120" s="94">
        <v>0</v>
      </c>
      <c r="Z120" s="94">
        <v>0</v>
      </c>
      <c r="AA120" s="94">
        <v>0</v>
      </c>
      <c r="AB120" s="92"/>
      <c r="AC120" s="92"/>
      <c r="AD120" s="92"/>
      <c r="AE120" s="92"/>
      <c r="AF120" s="92"/>
      <c r="AG120" s="92"/>
      <c r="AH120" s="92"/>
      <c r="AI120" s="93"/>
      <c r="AJ120" s="91"/>
      <c r="AK120" s="92"/>
      <c r="AL120" s="93"/>
      <c r="AM120" s="91"/>
      <c r="AN120" s="92"/>
      <c r="AO120" s="92"/>
      <c r="AP120" s="92"/>
      <c r="AQ120" s="95"/>
      <c r="AR120" s="96"/>
      <c r="AS120" s="91"/>
      <c r="AT120" s="93"/>
    </row>
    <row r="121" spans="1:46" ht="12.75" customHeight="1" x14ac:dyDescent="0.3">
      <c r="A121" s="79"/>
      <c r="B121" s="80" t="s">
        <v>418</v>
      </c>
      <c r="C121" s="81"/>
      <c r="D121" s="82">
        <v>45201.459116979167</v>
      </c>
      <c r="E121" s="81" t="str">
        <f>""</f>
        <v/>
      </c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1" t="s">
        <v>210</v>
      </c>
      <c r="Q121" s="81" t="s">
        <v>497</v>
      </c>
      <c r="R121" s="81" t="s">
        <v>541</v>
      </c>
      <c r="S121" s="81" t="s">
        <v>515</v>
      </c>
      <c r="T121" s="81"/>
      <c r="U121" s="81" t="s">
        <v>23</v>
      </c>
      <c r="V121" s="81">
        <v>0</v>
      </c>
      <c r="W121" s="83">
        <v>0</v>
      </c>
      <c r="X121" s="84" t="s">
        <v>28</v>
      </c>
      <c r="Y121" s="81">
        <v>0</v>
      </c>
      <c r="Z121" s="81">
        <v>0</v>
      </c>
      <c r="AA121" s="81">
        <v>0</v>
      </c>
      <c r="AB121" s="81">
        <v>0</v>
      </c>
      <c r="AC121" s="81">
        <v>0</v>
      </c>
      <c r="AD121" s="81">
        <v>0</v>
      </c>
      <c r="AE121" s="81">
        <v>0</v>
      </c>
      <c r="AF121" s="81">
        <v>0</v>
      </c>
      <c r="AG121" s="81">
        <v>0</v>
      </c>
      <c r="AH121" s="81">
        <v>0</v>
      </c>
      <c r="AI121" s="83">
        <v>0</v>
      </c>
      <c r="AJ121" s="84" t="s">
        <v>21</v>
      </c>
      <c r="AK121" s="81">
        <v>0</v>
      </c>
      <c r="AL121" s="83">
        <v>0</v>
      </c>
      <c r="AM121" s="84" t="s">
        <v>21</v>
      </c>
      <c r="AN121" s="85" t="s">
        <v>21</v>
      </c>
      <c r="AO121" s="81">
        <v>0</v>
      </c>
      <c r="AP121" s="81">
        <v>0</v>
      </c>
      <c r="AQ121" s="86"/>
      <c r="AR121" s="87"/>
      <c r="AS121" s="88" t="str">
        <f>""</f>
        <v/>
      </c>
      <c r="AT121" s="89" t="str">
        <f>""</f>
        <v/>
      </c>
    </row>
    <row r="122" spans="1:46" ht="12.75" customHeight="1" x14ac:dyDescent="0.3">
      <c r="A122" s="79"/>
      <c r="B122" s="80"/>
      <c r="C122" s="81"/>
      <c r="D122" s="8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3"/>
      <c r="X122" s="84" t="s">
        <v>26</v>
      </c>
      <c r="Y122" s="81">
        <v>0</v>
      </c>
      <c r="Z122" s="81">
        <v>0</v>
      </c>
      <c r="AA122" s="81">
        <v>0</v>
      </c>
      <c r="AB122" s="81">
        <v>0</v>
      </c>
      <c r="AC122" s="81">
        <v>0</v>
      </c>
      <c r="AD122" s="81">
        <v>0</v>
      </c>
      <c r="AE122" s="81">
        <v>0</v>
      </c>
      <c r="AF122" s="81">
        <v>0</v>
      </c>
      <c r="AG122" s="81">
        <v>0</v>
      </c>
      <c r="AH122" s="81">
        <v>0</v>
      </c>
      <c r="AI122" s="83">
        <v>0</v>
      </c>
      <c r="AJ122" s="84"/>
      <c r="AK122" s="81"/>
      <c r="AL122" s="83"/>
      <c r="AM122" s="84"/>
      <c r="AN122" s="85"/>
      <c r="AO122" s="81"/>
      <c r="AP122" s="81"/>
      <c r="AQ122" s="86"/>
      <c r="AR122" s="87"/>
      <c r="AS122" s="88"/>
      <c r="AT122" s="89"/>
    </row>
    <row r="123" spans="1:46" ht="12.75" customHeight="1" x14ac:dyDescent="0.3">
      <c r="A123" s="79"/>
      <c r="B123" s="80"/>
      <c r="C123" s="81"/>
      <c r="D123" s="8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3"/>
      <c r="X123" s="84" t="s">
        <v>182</v>
      </c>
      <c r="Y123" s="81">
        <v>0</v>
      </c>
      <c r="Z123" s="81">
        <v>0</v>
      </c>
      <c r="AA123" s="81">
        <v>0</v>
      </c>
      <c r="AB123" s="81">
        <v>0</v>
      </c>
      <c r="AC123" s="81">
        <v>0</v>
      </c>
      <c r="AD123" s="81">
        <v>0</v>
      </c>
      <c r="AE123" s="81">
        <v>0</v>
      </c>
      <c r="AF123" s="81">
        <v>0</v>
      </c>
      <c r="AG123" s="81">
        <v>0</v>
      </c>
      <c r="AH123" s="81">
        <v>0</v>
      </c>
      <c r="AI123" s="83">
        <v>0</v>
      </c>
      <c r="AJ123" s="84"/>
      <c r="AK123" s="81"/>
      <c r="AL123" s="83"/>
      <c r="AM123" s="84"/>
      <c r="AN123" s="85"/>
      <c r="AO123" s="81"/>
      <c r="AP123" s="81"/>
      <c r="AQ123" s="86"/>
      <c r="AR123" s="87"/>
      <c r="AS123" s="88"/>
      <c r="AT123" s="89"/>
    </row>
    <row r="124" spans="1:46" ht="12.75" customHeight="1" x14ac:dyDescent="0.3">
      <c r="A124" s="90"/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1"/>
      <c r="Y124" s="94">
        <v>0</v>
      </c>
      <c r="Z124" s="94">
        <v>0</v>
      </c>
      <c r="AA124" s="94">
        <v>0</v>
      </c>
      <c r="AB124" s="92"/>
      <c r="AC124" s="92"/>
      <c r="AD124" s="92"/>
      <c r="AE124" s="92"/>
      <c r="AF124" s="92"/>
      <c r="AG124" s="92"/>
      <c r="AH124" s="92"/>
      <c r="AI124" s="93"/>
      <c r="AJ124" s="91"/>
      <c r="AK124" s="92"/>
      <c r="AL124" s="93"/>
      <c r="AM124" s="91"/>
      <c r="AN124" s="92"/>
      <c r="AO124" s="92"/>
      <c r="AP124" s="92"/>
      <c r="AQ124" s="95"/>
      <c r="AR124" s="96"/>
      <c r="AS124" s="91"/>
      <c r="AT124" s="93"/>
    </row>
    <row r="125" spans="1:46" ht="12.75" customHeight="1" x14ac:dyDescent="0.3">
      <c r="A125" s="79"/>
      <c r="B125" s="80" t="s">
        <v>421</v>
      </c>
      <c r="C125" s="81"/>
      <c r="D125" s="82">
        <v>45201.462670092595</v>
      </c>
      <c r="E125" s="81" t="str">
        <f>""</f>
        <v/>
      </c>
      <c r="F125" s="81">
        <v>0</v>
      </c>
      <c r="G125" s="81">
        <v>0</v>
      </c>
      <c r="H125" s="81">
        <v>0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  <c r="P125" s="81" t="s">
        <v>210</v>
      </c>
      <c r="Q125" s="81" t="s">
        <v>493</v>
      </c>
      <c r="R125" s="81" t="s">
        <v>540</v>
      </c>
      <c r="S125" s="81" t="s">
        <v>539</v>
      </c>
      <c r="T125" s="81"/>
      <c r="U125" s="81" t="s">
        <v>32</v>
      </c>
      <c r="V125" s="81">
        <v>0</v>
      </c>
      <c r="W125" s="83">
        <v>0</v>
      </c>
      <c r="X125" s="84" t="s">
        <v>28</v>
      </c>
      <c r="Y125" s="81">
        <v>0</v>
      </c>
      <c r="Z125" s="81">
        <v>0</v>
      </c>
      <c r="AA125" s="81">
        <v>0</v>
      </c>
      <c r="AB125" s="81">
        <v>0</v>
      </c>
      <c r="AC125" s="81">
        <v>0</v>
      </c>
      <c r="AD125" s="81">
        <v>0</v>
      </c>
      <c r="AE125" s="81">
        <v>0</v>
      </c>
      <c r="AF125" s="81">
        <v>0</v>
      </c>
      <c r="AG125" s="81">
        <v>20</v>
      </c>
      <c r="AH125" s="81">
        <v>0.32</v>
      </c>
      <c r="AI125" s="83">
        <v>7</v>
      </c>
      <c r="AJ125" s="84" t="s">
        <v>21</v>
      </c>
      <c r="AK125" s="81">
        <v>0</v>
      </c>
      <c r="AL125" s="83">
        <v>0</v>
      </c>
      <c r="AM125" s="84" t="s">
        <v>21</v>
      </c>
      <c r="AN125" s="85" t="s">
        <v>21</v>
      </c>
      <c r="AO125" s="81">
        <v>0</v>
      </c>
      <c r="AP125" s="81">
        <v>0</v>
      </c>
      <c r="AQ125" s="86"/>
      <c r="AR125" s="87"/>
      <c r="AS125" s="88" t="str">
        <f>""</f>
        <v/>
      </c>
      <c r="AT125" s="89" t="str">
        <f>""</f>
        <v/>
      </c>
    </row>
    <row r="126" spans="1:46" ht="12.75" customHeight="1" x14ac:dyDescent="0.3">
      <c r="A126" s="79"/>
      <c r="B126" s="80"/>
      <c r="C126" s="81"/>
      <c r="D126" s="8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3"/>
      <c r="X126" s="84" t="s">
        <v>26</v>
      </c>
      <c r="Y126" s="81">
        <v>0</v>
      </c>
      <c r="Z126" s="81">
        <v>0</v>
      </c>
      <c r="AA126" s="81">
        <v>0</v>
      </c>
      <c r="AB126" s="81">
        <v>0</v>
      </c>
      <c r="AC126" s="81">
        <v>0</v>
      </c>
      <c r="AD126" s="81">
        <v>0</v>
      </c>
      <c r="AE126" s="81">
        <v>0</v>
      </c>
      <c r="AF126" s="81">
        <v>0</v>
      </c>
      <c r="AG126" s="81">
        <v>60</v>
      </c>
      <c r="AH126" s="81">
        <v>1.5</v>
      </c>
      <c r="AI126" s="83">
        <v>13</v>
      </c>
      <c r="AJ126" s="84"/>
      <c r="AK126" s="81"/>
      <c r="AL126" s="83"/>
      <c r="AM126" s="84"/>
      <c r="AN126" s="85"/>
      <c r="AO126" s="81"/>
      <c r="AP126" s="81"/>
      <c r="AQ126" s="86"/>
      <c r="AR126" s="87"/>
      <c r="AS126" s="88"/>
      <c r="AT126" s="89"/>
    </row>
    <row r="127" spans="1:46" ht="12.75" customHeight="1" x14ac:dyDescent="0.3">
      <c r="A127" s="79"/>
      <c r="B127" s="80"/>
      <c r="C127" s="81"/>
      <c r="D127" s="8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3"/>
      <c r="X127" s="84" t="s">
        <v>38</v>
      </c>
      <c r="Y127" s="81">
        <v>0</v>
      </c>
      <c r="Z127" s="81">
        <v>0</v>
      </c>
      <c r="AA127" s="81">
        <v>0</v>
      </c>
      <c r="AB127" s="81">
        <v>0</v>
      </c>
      <c r="AC127" s="81">
        <v>0</v>
      </c>
      <c r="AD127" s="81">
        <v>0</v>
      </c>
      <c r="AE127" s="81">
        <v>0</v>
      </c>
      <c r="AF127" s="81">
        <v>0</v>
      </c>
      <c r="AG127" s="81">
        <v>10</v>
      </c>
      <c r="AH127" s="81">
        <v>1</v>
      </c>
      <c r="AI127" s="83">
        <v>7</v>
      </c>
      <c r="AJ127" s="84"/>
      <c r="AK127" s="81"/>
      <c r="AL127" s="83"/>
      <c r="AM127" s="84"/>
      <c r="AN127" s="85"/>
      <c r="AO127" s="81"/>
      <c r="AP127" s="81"/>
      <c r="AQ127" s="86"/>
      <c r="AR127" s="87"/>
      <c r="AS127" s="88"/>
      <c r="AT127" s="89"/>
    </row>
    <row r="128" spans="1:46" ht="12.75" customHeight="1" x14ac:dyDescent="0.3">
      <c r="A128" s="79"/>
      <c r="B128" s="80"/>
      <c r="C128" s="81"/>
      <c r="D128" s="8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3"/>
      <c r="X128" s="84" t="s">
        <v>182</v>
      </c>
      <c r="Y128" s="81">
        <v>0</v>
      </c>
      <c r="Z128" s="81">
        <v>0</v>
      </c>
      <c r="AA128" s="81">
        <v>0</v>
      </c>
      <c r="AB128" s="81">
        <v>0</v>
      </c>
      <c r="AC128" s="81">
        <v>0</v>
      </c>
      <c r="AD128" s="81">
        <v>0</v>
      </c>
      <c r="AE128" s="81">
        <v>0</v>
      </c>
      <c r="AF128" s="81">
        <v>0</v>
      </c>
      <c r="AG128" s="81">
        <v>10</v>
      </c>
      <c r="AH128" s="81">
        <v>0.8</v>
      </c>
      <c r="AI128" s="83">
        <v>15</v>
      </c>
      <c r="AJ128" s="84"/>
      <c r="AK128" s="81"/>
      <c r="AL128" s="83"/>
      <c r="AM128" s="84"/>
      <c r="AN128" s="85"/>
      <c r="AO128" s="81"/>
      <c r="AP128" s="81"/>
      <c r="AQ128" s="86"/>
      <c r="AR128" s="87"/>
      <c r="AS128" s="88"/>
      <c r="AT128" s="89"/>
    </row>
    <row r="129" spans="1:46" ht="12.75" customHeight="1" x14ac:dyDescent="0.3">
      <c r="A129" s="90"/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1"/>
      <c r="Y129" s="94">
        <v>0</v>
      </c>
      <c r="Z129" s="94">
        <v>0</v>
      </c>
      <c r="AA129" s="94">
        <v>0</v>
      </c>
      <c r="AB129" s="92"/>
      <c r="AC129" s="92"/>
      <c r="AD129" s="92"/>
      <c r="AE129" s="92"/>
      <c r="AF129" s="92"/>
      <c r="AG129" s="92"/>
      <c r="AH129" s="92"/>
      <c r="AI129" s="93"/>
      <c r="AJ129" s="91"/>
      <c r="AK129" s="92"/>
      <c r="AL129" s="93"/>
      <c r="AM129" s="91"/>
      <c r="AN129" s="92"/>
      <c r="AO129" s="92"/>
      <c r="AP129" s="92"/>
      <c r="AQ129" s="95"/>
      <c r="AR129" s="96"/>
      <c r="AS129" s="91"/>
      <c r="AT129" s="93"/>
    </row>
    <row r="130" spans="1:46" ht="12.75" customHeight="1" x14ac:dyDescent="0.3">
      <c r="A130" s="79"/>
      <c r="B130" s="80" t="s">
        <v>423</v>
      </c>
      <c r="C130" s="81"/>
      <c r="D130" s="82">
        <v>45201.468816192129</v>
      </c>
      <c r="E130" s="81" t="str">
        <f>""</f>
        <v/>
      </c>
      <c r="F130" s="81">
        <v>0</v>
      </c>
      <c r="G130" s="81">
        <v>0</v>
      </c>
      <c r="H130" s="81">
        <v>0</v>
      </c>
      <c r="I130" s="81">
        <v>0</v>
      </c>
      <c r="J130" s="81">
        <v>0</v>
      </c>
      <c r="K130" s="81">
        <v>0</v>
      </c>
      <c r="L130" s="81">
        <v>0</v>
      </c>
      <c r="M130" s="81">
        <v>0</v>
      </c>
      <c r="N130" s="81">
        <v>0</v>
      </c>
      <c r="O130" s="81">
        <v>0</v>
      </c>
      <c r="P130" s="81" t="s">
        <v>210</v>
      </c>
      <c r="Q130" s="81" t="s">
        <v>537</v>
      </c>
      <c r="R130" s="81" t="s">
        <v>538</v>
      </c>
      <c r="S130" s="81" t="s">
        <v>535</v>
      </c>
      <c r="T130" s="81"/>
      <c r="U130" s="81" t="s">
        <v>23</v>
      </c>
      <c r="V130" s="81">
        <v>0</v>
      </c>
      <c r="W130" s="83">
        <v>0</v>
      </c>
      <c r="X130" s="84" t="s">
        <v>28</v>
      </c>
      <c r="Y130" s="81">
        <v>0</v>
      </c>
      <c r="Z130" s="81">
        <v>0</v>
      </c>
      <c r="AA130" s="81">
        <v>0</v>
      </c>
      <c r="AB130" s="81">
        <v>0</v>
      </c>
      <c r="AC130" s="81">
        <v>0</v>
      </c>
      <c r="AD130" s="81">
        <v>0</v>
      </c>
      <c r="AE130" s="81">
        <v>0</v>
      </c>
      <c r="AF130" s="81">
        <v>0</v>
      </c>
      <c r="AG130" s="81">
        <v>0</v>
      </c>
      <c r="AH130" s="81">
        <v>0</v>
      </c>
      <c r="AI130" s="83">
        <v>0</v>
      </c>
      <c r="AJ130" s="84" t="s">
        <v>21</v>
      </c>
      <c r="AK130" s="81">
        <v>0</v>
      </c>
      <c r="AL130" s="83">
        <v>0</v>
      </c>
      <c r="AM130" s="84" t="s">
        <v>21</v>
      </c>
      <c r="AN130" s="85" t="s">
        <v>21</v>
      </c>
      <c r="AO130" s="81">
        <v>0</v>
      </c>
      <c r="AP130" s="81">
        <v>0</v>
      </c>
      <c r="AQ130" s="86"/>
      <c r="AR130" s="87"/>
      <c r="AS130" s="88" t="str">
        <f>""</f>
        <v/>
      </c>
      <c r="AT130" s="89" t="str">
        <f>""</f>
        <v/>
      </c>
    </row>
    <row r="131" spans="1:46" ht="12.75" customHeight="1" x14ac:dyDescent="0.3">
      <c r="A131" s="79"/>
      <c r="B131" s="80"/>
      <c r="C131" s="81"/>
      <c r="D131" s="8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3"/>
      <c r="X131" s="84" t="s">
        <v>26</v>
      </c>
      <c r="Y131" s="81">
        <v>0</v>
      </c>
      <c r="Z131" s="81">
        <v>6</v>
      </c>
      <c r="AA131" s="81">
        <v>6</v>
      </c>
      <c r="AB131" s="81">
        <v>1.45</v>
      </c>
      <c r="AC131" s="81">
        <v>11</v>
      </c>
      <c r="AD131" s="81">
        <v>1.45</v>
      </c>
      <c r="AE131" s="81">
        <v>11</v>
      </c>
      <c r="AF131" s="81">
        <v>0</v>
      </c>
      <c r="AG131" s="81">
        <v>0</v>
      </c>
      <c r="AH131" s="81">
        <v>0</v>
      </c>
      <c r="AI131" s="83">
        <v>0</v>
      </c>
      <c r="AJ131" s="84"/>
      <c r="AK131" s="81"/>
      <c r="AL131" s="83"/>
      <c r="AM131" s="84"/>
      <c r="AN131" s="85"/>
      <c r="AO131" s="81"/>
      <c r="AP131" s="81"/>
      <c r="AQ131" s="86"/>
      <c r="AR131" s="87"/>
      <c r="AS131" s="88"/>
      <c r="AT131" s="89"/>
    </row>
    <row r="132" spans="1:46" ht="12.75" customHeight="1" x14ac:dyDescent="0.3">
      <c r="A132" s="90"/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1"/>
      <c r="Y132" s="94">
        <v>0</v>
      </c>
      <c r="Z132" s="94">
        <v>6</v>
      </c>
      <c r="AA132" s="94">
        <v>6</v>
      </c>
      <c r="AB132" s="92"/>
      <c r="AC132" s="92"/>
      <c r="AD132" s="92"/>
      <c r="AE132" s="92"/>
      <c r="AF132" s="92"/>
      <c r="AG132" s="92"/>
      <c r="AH132" s="92"/>
      <c r="AI132" s="93"/>
      <c r="AJ132" s="91"/>
      <c r="AK132" s="92"/>
      <c r="AL132" s="93"/>
      <c r="AM132" s="91"/>
      <c r="AN132" s="92"/>
      <c r="AO132" s="92"/>
      <c r="AP132" s="92"/>
      <c r="AQ132" s="95"/>
      <c r="AR132" s="96"/>
      <c r="AS132" s="91"/>
      <c r="AT132" s="93"/>
    </row>
    <row r="133" spans="1:46" ht="12.75" customHeight="1" x14ac:dyDescent="0.3">
      <c r="A133" s="79"/>
      <c r="B133" s="80" t="s">
        <v>425</v>
      </c>
      <c r="C133" s="81"/>
      <c r="D133" s="82">
        <v>45201.513526643517</v>
      </c>
      <c r="E133" s="81" t="str">
        <f>""</f>
        <v/>
      </c>
      <c r="F133" s="81">
        <v>0</v>
      </c>
      <c r="G133" s="81">
        <v>0</v>
      </c>
      <c r="H133" s="81">
        <v>0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81">
        <v>0</v>
      </c>
      <c r="O133" s="81">
        <v>0</v>
      </c>
      <c r="P133" s="81" t="s">
        <v>214</v>
      </c>
      <c r="Q133" s="81" t="s">
        <v>537</v>
      </c>
      <c r="R133" s="81" t="s">
        <v>536</v>
      </c>
      <c r="S133" s="81" t="s">
        <v>535</v>
      </c>
      <c r="T133" s="81"/>
      <c r="U133" s="81" t="s">
        <v>23</v>
      </c>
      <c r="V133" s="81">
        <v>0</v>
      </c>
      <c r="W133" s="83">
        <v>0</v>
      </c>
      <c r="X133" s="84" t="s">
        <v>26</v>
      </c>
      <c r="Y133" s="81">
        <v>0</v>
      </c>
      <c r="Z133" s="81">
        <v>4</v>
      </c>
      <c r="AA133" s="81">
        <v>3</v>
      </c>
      <c r="AB133" s="81">
        <v>1.6</v>
      </c>
      <c r="AC133" s="81">
        <v>9</v>
      </c>
      <c r="AD133" s="81">
        <v>1.6</v>
      </c>
      <c r="AE133" s="81">
        <v>9</v>
      </c>
      <c r="AF133" s="81">
        <v>0</v>
      </c>
      <c r="AG133" s="81">
        <v>0</v>
      </c>
      <c r="AH133" s="81">
        <v>0</v>
      </c>
      <c r="AI133" s="83">
        <v>0</v>
      </c>
      <c r="AJ133" s="84" t="s">
        <v>21</v>
      </c>
      <c r="AK133" s="81">
        <v>0</v>
      </c>
      <c r="AL133" s="83">
        <v>0</v>
      </c>
      <c r="AM133" s="84" t="s">
        <v>21</v>
      </c>
      <c r="AN133" s="85" t="s">
        <v>21</v>
      </c>
      <c r="AO133" s="81">
        <v>0</v>
      </c>
      <c r="AP133" s="81">
        <v>0</v>
      </c>
      <c r="AQ133" s="86"/>
      <c r="AR133" s="87"/>
      <c r="AS133" s="88" t="str">
        <f>""</f>
        <v/>
      </c>
      <c r="AT133" s="89" t="str">
        <f>""</f>
        <v/>
      </c>
    </row>
    <row r="134" spans="1:46" ht="12.75" customHeight="1" x14ac:dyDescent="0.3">
      <c r="A134" s="90"/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1"/>
      <c r="Y134" s="94">
        <v>0</v>
      </c>
      <c r="Z134" s="94">
        <v>4</v>
      </c>
      <c r="AA134" s="94">
        <v>3</v>
      </c>
      <c r="AB134" s="92"/>
      <c r="AC134" s="92"/>
      <c r="AD134" s="92"/>
      <c r="AE134" s="92"/>
      <c r="AF134" s="92"/>
      <c r="AG134" s="92"/>
      <c r="AH134" s="92"/>
      <c r="AI134" s="93"/>
      <c r="AJ134" s="91"/>
      <c r="AK134" s="92"/>
      <c r="AL134" s="93"/>
      <c r="AM134" s="91"/>
      <c r="AN134" s="92"/>
      <c r="AO134" s="92"/>
      <c r="AP134" s="92"/>
      <c r="AQ134" s="95"/>
      <c r="AR134" s="96"/>
      <c r="AS134" s="91"/>
      <c r="AT134" s="93"/>
    </row>
    <row r="135" spans="1:46" ht="12.75" customHeight="1" x14ac:dyDescent="0.3">
      <c r="A135" s="79"/>
      <c r="B135" s="80" t="s">
        <v>428</v>
      </c>
      <c r="C135" s="81"/>
      <c r="D135" s="82">
        <v>45201.520112164355</v>
      </c>
      <c r="E135" s="81" t="str">
        <f>""</f>
        <v/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81" t="s">
        <v>214</v>
      </c>
      <c r="Q135" s="81" t="s">
        <v>493</v>
      </c>
      <c r="R135" s="81" t="s">
        <v>533</v>
      </c>
      <c r="S135" s="81" t="s">
        <v>534</v>
      </c>
      <c r="T135" s="81"/>
      <c r="U135" s="81" t="s">
        <v>23</v>
      </c>
      <c r="V135" s="81">
        <v>0</v>
      </c>
      <c r="W135" s="83">
        <v>0</v>
      </c>
      <c r="X135" s="84" t="s">
        <v>26</v>
      </c>
      <c r="Y135" s="81">
        <v>0</v>
      </c>
      <c r="Z135" s="81">
        <v>0</v>
      </c>
      <c r="AA135" s="81">
        <v>0</v>
      </c>
      <c r="AB135" s="81">
        <v>0</v>
      </c>
      <c r="AC135" s="81">
        <v>0</v>
      </c>
      <c r="AD135" s="81">
        <v>0</v>
      </c>
      <c r="AE135" s="81">
        <v>0</v>
      </c>
      <c r="AF135" s="81">
        <v>0</v>
      </c>
      <c r="AG135" s="81">
        <v>0</v>
      </c>
      <c r="AH135" s="81">
        <v>0</v>
      </c>
      <c r="AI135" s="83">
        <v>0</v>
      </c>
      <c r="AJ135" s="84" t="s">
        <v>21</v>
      </c>
      <c r="AK135" s="81">
        <v>0</v>
      </c>
      <c r="AL135" s="83">
        <v>0</v>
      </c>
      <c r="AM135" s="84" t="s">
        <v>21</v>
      </c>
      <c r="AN135" s="85" t="s">
        <v>21</v>
      </c>
      <c r="AO135" s="81">
        <v>0</v>
      </c>
      <c r="AP135" s="81">
        <v>0</v>
      </c>
      <c r="AQ135" s="86"/>
      <c r="AR135" s="87"/>
      <c r="AS135" s="88" t="str">
        <f>""</f>
        <v/>
      </c>
      <c r="AT135" s="89" t="str">
        <f>""</f>
        <v/>
      </c>
    </row>
    <row r="136" spans="1:46" ht="12.75" customHeight="1" x14ac:dyDescent="0.3">
      <c r="A136" s="90"/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1"/>
      <c r="Y136" s="94">
        <v>0</v>
      </c>
      <c r="Z136" s="94">
        <v>0</v>
      </c>
      <c r="AA136" s="94">
        <v>0</v>
      </c>
      <c r="AB136" s="92"/>
      <c r="AC136" s="92"/>
      <c r="AD136" s="92"/>
      <c r="AE136" s="92"/>
      <c r="AF136" s="92"/>
      <c r="AG136" s="92"/>
      <c r="AH136" s="92"/>
      <c r="AI136" s="93"/>
      <c r="AJ136" s="91"/>
      <c r="AK136" s="92"/>
      <c r="AL136" s="93"/>
      <c r="AM136" s="91"/>
      <c r="AN136" s="92"/>
      <c r="AO136" s="92"/>
      <c r="AP136" s="92"/>
      <c r="AQ136" s="95"/>
      <c r="AR136" s="96"/>
      <c r="AS136" s="91"/>
      <c r="AT136" s="93"/>
    </row>
    <row r="137" spans="1:46" ht="12.75" customHeight="1" x14ac:dyDescent="0.3">
      <c r="A137" s="79"/>
      <c r="B137" s="80" t="s">
        <v>430</v>
      </c>
      <c r="C137" s="81"/>
      <c r="D137" s="82">
        <v>45201.526003263891</v>
      </c>
      <c r="E137" s="81" t="str">
        <f>""</f>
        <v/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 t="s">
        <v>214</v>
      </c>
      <c r="Q137" s="81" t="s">
        <v>497</v>
      </c>
      <c r="R137" s="81" t="s">
        <v>533</v>
      </c>
      <c r="S137" s="81" t="s">
        <v>532</v>
      </c>
      <c r="T137" s="81"/>
      <c r="U137" s="81" t="s">
        <v>23</v>
      </c>
      <c r="V137" s="81">
        <v>0</v>
      </c>
      <c r="W137" s="83">
        <v>0</v>
      </c>
      <c r="X137" s="84" t="s">
        <v>28</v>
      </c>
      <c r="Y137" s="81">
        <v>0</v>
      </c>
      <c r="Z137" s="81">
        <v>5</v>
      </c>
      <c r="AA137" s="81">
        <v>0</v>
      </c>
      <c r="AB137" s="81">
        <v>0.12</v>
      </c>
      <c r="AC137" s="81">
        <v>4</v>
      </c>
      <c r="AD137" s="81">
        <v>0</v>
      </c>
      <c r="AE137" s="81">
        <v>0</v>
      </c>
      <c r="AF137" s="81">
        <v>0</v>
      </c>
      <c r="AG137" s="81">
        <v>0</v>
      </c>
      <c r="AH137" s="81">
        <v>0</v>
      </c>
      <c r="AI137" s="83">
        <v>0</v>
      </c>
      <c r="AJ137" s="84" t="s">
        <v>21</v>
      </c>
      <c r="AK137" s="81">
        <v>0</v>
      </c>
      <c r="AL137" s="83">
        <v>0</v>
      </c>
      <c r="AM137" s="84" t="s">
        <v>21</v>
      </c>
      <c r="AN137" s="85" t="s">
        <v>21</v>
      </c>
      <c r="AO137" s="81">
        <v>0</v>
      </c>
      <c r="AP137" s="81">
        <v>0</v>
      </c>
      <c r="AQ137" s="86"/>
      <c r="AR137" s="87"/>
      <c r="AS137" s="88" t="str">
        <f>""</f>
        <v/>
      </c>
      <c r="AT137" s="89" t="str">
        <f>""</f>
        <v/>
      </c>
    </row>
    <row r="138" spans="1:46" ht="12.75" customHeight="1" x14ac:dyDescent="0.3">
      <c r="A138" s="90"/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1"/>
      <c r="Y138" s="94">
        <v>0</v>
      </c>
      <c r="Z138" s="94">
        <v>5</v>
      </c>
      <c r="AA138" s="94">
        <v>0</v>
      </c>
      <c r="AB138" s="92"/>
      <c r="AC138" s="92"/>
      <c r="AD138" s="92"/>
      <c r="AE138" s="92"/>
      <c r="AF138" s="92"/>
      <c r="AG138" s="92"/>
      <c r="AH138" s="92"/>
      <c r="AI138" s="93"/>
      <c r="AJ138" s="91"/>
      <c r="AK138" s="92"/>
      <c r="AL138" s="93"/>
      <c r="AM138" s="91"/>
      <c r="AN138" s="92"/>
      <c r="AO138" s="92"/>
      <c r="AP138" s="92"/>
      <c r="AQ138" s="95"/>
      <c r="AR138" s="96"/>
      <c r="AS138" s="91"/>
      <c r="AT138" s="93"/>
    </row>
    <row r="139" spans="1:46" ht="12.75" customHeight="1" x14ac:dyDescent="0.3">
      <c r="A139" s="79"/>
      <c r="B139" s="80" t="s">
        <v>433</v>
      </c>
      <c r="C139" s="81"/>
      <c r="D139" s="82">
        <v>45201.530829745374</v>
      </c>
      <c r="E139" s="81" t="str">
        <f>""</f>
        <v/>
      </c>
      <c r="F139" s="81">
        <v>0</v>
      </c>
      <c r="G139" s="81">
        <v>0</v>
      </c>
      <c r="H139" s="81">
        <v>0</v>
      </c>
      <c r="I139" s="81">
        <v>0</v>
      </c>
      <c r="J139" s="81">
        <v>0</v>
      </c>
      <c r="K139" s="81">
        <v>0</v>
      </c>
      <c r="L139" s="81">
        <v>0</v>
      </c>
      <c r="M139" s="81">
        <v>0</v>
      </c>
      <c r="N139" s="81">
        <v>0</v>
      </c>
      <c r="O139" s="81">
        <v>0</v>
      </c>
      <c r="P139" s="81" t="s">
        <v>316</v>
      </c>
      <c r="Q139" s="81" t="s">
        <v>325</v>
      </c>
      <c r="R139" s="81" t="s">
        <v>224</v>
      </c>
      <c r="S139" s="81" t="s">
        <v>531</v>
      </c>
      <c r="T139" s="81"/>
      <c r="U139" s="81" t="s">
        <v>32</v>
      </c>
      <c r="V139" s="81">
        <v>0</v>
      </c>
      <c r="W139" s="83">
        <v>0</v>
      </c>
      <c r="X139" s="84" t="s">
        <v>28</v>
      </c>
      <c r="Y139" s="81">
        <v>2</v>
      </c>
      <c r="Z139" s="81">
        <v>1</v>
      </c>
      <c r="AA139" s="81">
        <v>0</v>
      </c>
      <c r="AB139" s="81">
        <v>0.13</v>
      </c>
      <c r="AC139" s="81">
        <v>4</v>
      </c>
      <c r="AD139" s="81">
        <v>0</v>
      </c>
      <c r="AE139" s="81">
        <v>0</v>
      </c>
      <c r="AF139" s="81">
        <v>4</v>
      </c>
      <c r="AG139" s="81">
        <v>20</v>
      </c>
      <c r="AH139" s="81">
        <v>0.35</v>
      </c>
      <c r="AI139" s="83">
        <v>5</v>
      </c>
      <c r="AJ139" s="84" t="s">
        <v>21</v>
      </c>
      <c r="AK139" s="81">
        <v>0</v>
      </c>
      <c r="AL139" s="83">
        <v>0</v>
      </c>
      <c r="AM139" s="84" t="s">
        <v>21</v>
      </c>
      <c r="AN139" s="85" t="s">
        <v>21</v>
      </c>
      <c r="AO139" s="81">
        <v>0</v>
      </c>
      <c r="AP139" s="81">
        <v>0</v>
      </c>
      <c r="AQ139" s="86"/>
      <c r="AR139" s="87"/>
      <c r="AS139" s="88" t="str">
        <f>""</f>
        <v/>
      </c>
      <c r="AT139" s="89" t="str">
        <f>""</f>
        <v/>
      </c>
    </row>
    <row r="140" spans="1:46" ht="12.75" customHeight="1" x14ac:dyDescent="0.3">
      <c r="A140" s="79"/>
      <c r="B140" s="80"/>
      <c r="C140" s="81"/>
      <c r="D140" s="8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3"/>
      <c r="X140" s="84" t="s">
        <v>26</v>
      </c>
      <c r="Y140" s="81">
        <v>1</v>
      </c>
      <c r="Z140" s="81">
        <v>0</v>
      </c>
      <c r="AA140" s="81">
        <v>1</v>
      </c>
      <c r="AB140" s="81">
        <v>0</v>
      </c>
      <c r="AC140" s="81">
        <v>0</v>
      </c>
      <c r="AD140" s="81">
        <v>4</v>
      </c>
      <c r="AE140" s="81">
        <v>60</v>
      </c>
      <c r="AF140" s="81">
        <v>19</v>
      </c>
      <c r="AG140" s="81">
        <v>80</v>
      </c>
      <c r="AH140" s="81">
        <v>1.1000000000000001</v>
      </c>
      <c r="AI140" s="83">
        <v>9</v>
      </c>
      <c r="AJ140" s="84"/>
      <c r="AK140" s="81"/>
      <c r="AL140" s="83"/>
      <c r="AM140" s="84"/>
      <c r="AN140" s="85"/>
      <c r="AO140" s="81"/>
      <c r="AP140" s="81"/>
      <c r="AQ140" s="86"/>
      <c r="AR140" s="87"/>
      <c r="AS140" s="88"/>
      <c r="AT140" s="89"/>
    </row>
    <row r="141" spans="1:46" ht="12.75" customHeight="1" x14ac:dyDescent="0.3">
      <c r="A141" s="90"/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1"/>
      <c r="Y141" s="94">
        <v>3</v>
      </c>
      <c r="Z141" s="94">
        <v>1</v>
      </c>
      <c r="AA141" s="94">
        <v>1</v>
      </c>
      <c r="AB141" s="92"/>
      <c r="AC141" s="92"/>
      <c r="AD141" s="92"/>
      <c r="AE141" s="92"/>
      <c r="AF141" s="92"/>
      <c r="AG141" s="92"/>
      <c r="AH141" s="92"/>
      <c r="AI141" s="93"/>
      <c r="AJ141" s="91"/>
      <c r="AK141" s="92"/>
      <c r="AL141" s="93"/>
      <c r="AM141" s="91"/>
      <c r="AN141" s="92"/>
      <c r="AO141" s="92"/>
      <c r="AP141" s="92"/>
      <c r="AQ141" s="95"/>
      <c r="AR141" s="96"/>
      <c r="AS141" s="91"/>
      <c r="AT141" s="93"/>
    </row>
    <row r="142" spans="1:46" ht="12.75" customHeight="1" x14ac:dyDescent="0.3">
      <c r="A142" s="79"/>
      <c r="B142" s="80" t="s">
        <v>436</v>
      </c>
      <c r="C142" s="81"/>
      <c r="D142" s="82">
        <v>45201.536721076387</v>
      </c>
      <c r="E142" s="81" t="str">
        <f>""</f>
        <v/>
      </c>
      <c r="F142" s="81">
        <v>0</v>
      </c>
      <c r="G142" s="81">
        <v>0</v>
      </c>
      <c r="H142" s="81">
        <v>0</v>
      </c>
      <c r="I142" s="81">
        <v>0</v>
      </c>
      <c r="J142" s="81">
        <v>0</v>
      </c>
      <c r="K142" s="81">
        <v>0</v>
      </c>
      <c r="L142" s="81">
        <v>0</v>
      </c>
      <c r="M142" s="81">
        <v>0</v>
      </c>
      <c r="N142" s="81">
        <v>0</v>
      </c>
      <c r="O142" s="81">
        <v>0</v>
      </c>
      <c r="P142" s="81" t="s">
        <v>207</v>
      </c>
      <c r="Q142" s="81" t="s">
        <v>497</v>
      </c>
      <c r="R142" s="81" t="s">
        <v>530</v>
      </c>
      <c r="S142" s="81" t="s">
        <v>495</v>
      </c>
      <c r="T142" s="81"/>
      <c r="U142" s="81" t="s">
        <v>23</v>
      </c>
      <c r="V142" s="81">
        <v>0</v>
      </c>
      <c r="W142" s="83">
        <v>0</v>
      </c>
      <c r="X142" s="84" t="s">
        <v>28</v>
      </c>
      <c r="Y142" s="81">
        <v>0</v>
      </c>
      <c r="Z142" s="81">
        <v>0</v>
      </c>
      <c r="AA142" s="81">
        <v>0</v>
      </c>
      <c r="AB142" s="81">
        <v>0</v>
      </c>
      <c r="AC142" s="81">
        <v>0</v>
      </c>
      <c r="AD142" s="81">
        <v>0</v>
      </c>
      <c r="AE142" s="81">
        <v>0</v>
      </c>
      <c r="AF142" s="81">
        <v>0</v>
      </c>
      <c r="AG142" s="81">
        <v>0</v>
      </c>
      <c r="AH142" s="81">
        <v>0</v>
      </c>
      <c r="AI142" s="83">
        <v>0</v>
      </c>
      <c r="AJ142" s="84" t="s">
        <v>21</v>
      </c>
      <c r="AK142" s="81">
        <v>0</v>
      </c>
      <c r="AL142" s="83">
        <v>0</v>
      </c>
      <c r="AM142" s="84" t="s">
        <v>21</v>
      </c>
      <c r="AN142" s="85" t="s">
        <v>21</v>
      </c>
      <c r="AO142" s="81">
        <v>0</v>
      </c>
      <c r="AP142" s="81">
        <v>0</v>
      </c>
      <c r="AQ142" s="86"/>
      <c r="AR142" s="87"/>
      <c r="AS142" s="88" t="str">
        <f>""</f>
        <v/>
      </c>
      <c r="AT142" s="89" t="str">
        <f>""</f>
        <v/>
      </c>
    </row>
    <row r="143" spans="1:46" ht="12.75" customHeight="1" x14ac:dyDescent="0.3">
      <c r="A143" s="79"/>
      <c r="B143" s="80"/>
      <c r="C143" s="81"/>
      <c r="D143" s="8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3"/>
      <c r="X143" s="84" t="s">
        <v>26</v>
      </c>
      <c r="Y143" s="81">
        <v>0</v>
      </c>
      <c r="Z143" s="81">
        <v>0</v>
      </c>
      <c r="AA143" s="81">
        <v>0</v>
      </c>
      <c r="AB143" s="81">
        <v>0</v>
      </c>
      <c r="AC143" s="81">
        <v>0</v>
      </c>
      <c r="AD143" s="81">
        <v>0</v>
      </c>
      <c r="AE143" s="81">
        <v>0</v>
      </c>
      <c r="AF143" s="81">
        <v>0</v>
      </c>
      <c r="AG143" s="81">
        <v>0</v>
      </c>
      <c r="AH143" s="81">
        <v>0</v>
      </c>
      <c r="AI143" s="83">
        <v>0</v>
      </c>
      <c r="AJ143" s="84"/>
      <c r="AK143" s="81"/>
      <c r="AL143" s="83"/>
      <c r="AM143" s="84"/>
      <c r="AN143" s="85"/>
      <c r="AO143" s="81"/>
      <c r="AP143" s="81"/>
      <c r="AQ143" s="86"/>
      <c r="AR143" s="87"/>
      <c r="AS143" s="88"/>
      <c r="AT143" s="89"/>
    </row>
    <row r="144" spans="1:46" ht="12.75" customHeight="1" x14ac:dyDescent="0.3">
      <c r="A144" s="90"/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1"/>
      <c r="Y144" s="94">
        <v>0</v>
      </c>
      <c r="Z144" s="94">
        <v>0</v>
      </c>
      <c r="AA144" s="94">
        <v>0</v>
      </c>
      <c r="AB144" s="92"/>
      <c r="AC144" s="92"/>
      <c r="AD144" s="92"/>
      <c r="AE144" s="92"/>
      <c r="AF144" s="92"/>
      <c r="AG144" s="92"/>
      <c r="AH144" s="92"/>
      <c r="AI144" s="93"/>
      <c r="AJ144" s="91"/>
      <c r="AK144" s="92"/>
      <c r="AL144" s="93"/>
      <c r="AM144" s="91"/>
      <c r="AN144" s="92"/>
      <c r="AO144" s="92"/>
      <c r="AP144" s="92"/>
      <c r="AQ144" s="95"/>
      <c r="AR144" s="96"/>
      <c r="AS144" s="91"/>
      <c r="AT144" s="93"/>
    </row>
    <row r="145" spans="1:46" ht="12.75" customHeight="1" x14ac:dyDescent="0.3">
      <c r="A145" s="79"/>
      <c r="B145" s="80" t="s">
        <v>439</v>
      </c>
      <c r="C145" s="81"/>
      <c r="D145" s="82">
        <v>45201.540401365739</v>
      </c>
      <c r="E145" s="81" t="str">
        <f>""</f>
        <v/>
      </c>
      <c r="F145" s="81">
        <v>0</v>
      </c>
      <c r="G145" s="81">
        <v>0</v>
      </c>
      <c r="H145" s="81">
        <v>0</v>
      </c>
      <c r="I145" s="81">
        <v>0</v>
      </c>
      <c r="J145" s="81">
        <v>0</v>
      </c>
      <c r="K145" s="81">
        <v>0</v>
      </c>
      <c r="L145" s="81">
        <v>0</v>
      </c>
      <c r="M145" s="81">
        <v>0</v>
      </c>
      <c r="N145" s="81">
        <v>0</v>
      </c>
      <c r="O145" s="81">
        <v>0</v>
      </c>
      <c r="P145" s="81" t="s">
        <v>316</v>
      </c>
      <c r="Q145" s="81" t="s">
        <v>493</v>
      </c>
      <c r="R145" s="81" t="s">
        <v>529</v>
      </c>
      <c r="S145" s="81" t="s">
        <v>528</v>
      </c>
      <c r="T145" s="81"/>
      <c r="U145" s="81" t="s">
        <v>32</v>
      </c>
      <c r="V145" s="81">
        <v>0</v>
      </c>
      <c r="W145" s="83">
        <v>0</v>
      </c>
      <c r="X145" s="84" t="s">
        <v>28</v>
      </c>
      <c r="Y145" s="81">
        <v>0</v>
      </c>
      <c r="Z145" s="81">
        <v>0</v>
      </c>
      <c r="AA145" s="81">
        <v>0</v>
      </c>
      <c r="AB145" s="81">
        <v>0</v>
      </c>
      <c r="AC145" s="81">
        <v>0</v>
      </c>
      <c r="AD145" s="81">
        <v>0</v>
      </c>
      <c r="AE145" s="81">
        <v>0</v>
      </c>
      <c r="AF145" s="81">
        <v>0</v>
      </c>
      <c r="AG145" s="81">
        <v>0</v>
      </c>
      <c r="AH145" s="81">
        <v>0</v>
      </c>
      <c r="AI145" s="83">
        <v>0</v>
      </c>
      <c r="AJ145" s="84" t="s">
        <v>21</v>
      </c>
      <c r="AK145" s="81">
        <v>0</v>
      </c>
      <c r="AL145" s="83">
        <v>0</v>
      </c>
      <c r="AM145" s="84" t="s">
        <v>21</v>
      </c>
      <c r="AN145" s="85" t="s">
        <v>21</v>
      </c>
      <c r="AO145" s="81">
        <v>0</v>
      </c>
      <c r="AP145" s="81">
        <v>0</v>
      </c>
      <c r="AQ145" s="86"/>
      <c r="AR145" s="87"/>
      <c r="AS145" s="88" t="str">
        <f>""</f>
        <v/>
      </c>
      <c r="AT145" s="89" t="str">
        <f>""</f>
        <v/>
      </c>
    </row>
    <row r="146" spans="1:46" ht="12.75" customHeight="1" x14ac:dyDescent="0.3">
      <c r="A146" s="79"/>
      <c r="B146" s="80"/>
      <c r="C146" s="81"/>
      <c r="D146" s="8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3"/>
      <c r="X146" s="84" t="s">
        <v>26</v>
      </c>
      <c r="Y146" s="81">
        <v>0</v>
      </c>
      <c r="Z146" s="81">
        <v>0</v>
      </c>
      <c r="AA146" s="81">
        <v>0</v>
      </c>
      <c r="AB146" s="81">
        <v>0</v>
      </c>
      <c r="AC146" s="81">
        <v>0</v>
      </c>
      <c r="AD146" s="81">
        <v>0</v>
      </c>
      <c r="AE146" s="81">
        <v>0</v>
      </c>
      <c r="AF146" s="81">
        <v>0</v>
      </c>
      <c r="AG146" s="81">
        <v>0</v>
      </c>
      <c r="AH146" s="81">
        <v>0</v>
      </c>
      <c r="AI146" s="83">
        <v>0</v>
      </c>
      <c r="AJ146" s="84"/>
      <c r="AK146" s="81"/>
      <c r="AL146" s="83"/>
      <c r="AM146" s="84"/>
      <c r="AN146" s="85"/>
      <c r="AO146" s="81"/>
      <c r="AP146" s="81"/>
      <c r="AQ146" s="86"/>
      <c r="AR146" s="87"/>
      <c r="AS146" s="88"/>
      <c r="AT146" s="89"/>
    </row>
    <row r="147" spans="1:46" ht="12.75" customHeight="1" x14ac:dyDescent="0.3">
      <c r="A147" s="90"/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3"/>
      <c r="X147" s="91"/>
      <c r="Y147" s="94">
        <v>0</v>
      </c>
      <c r="Z147" s="94">
        <v>0</v>
      </c>
      <c r="AA147" s="94">
        <v>0</v>
      </c>
      <c r="AB147" s="92"/>
      <c r="AC147" s="92"/>
      <c r="AD147" s="92"/>
      <c r="AE147" s="92"/>
      <c r="AF147" s="92"/>
      <c r="AG147" s="92"/>
      <c r="AH147" s="92"/>
      <c r="AI147" s="93"/>
      <c r="AJ147" s="91"/>
      <c r="AK147" s="92"/>
      <c r="AL147" s="93"/>
      <c r="AM147" s="91"/>
      <c r="AN147" s="92"/>
      <c r="AO147" s="92"/>
      <c r="AP147" s="92"/>
      <c r="AQ147" s="95"/>
      <c r="AR147" s="96"/>
      <c r="AS147" s="91"/>
      <c r="AT147" s="93"/>
    </row>
    <row r="148" spans="1:46" ht="12.75" customHeight="1" x14ac:dyDescent="0.3">
      <c r="A148" s="79"/>
      <c r="B148" s="80" t="s">
        <v>443</v>
      </c>
      <c r="C148" s="81"/>
      <c r="D148" s="82">
        <v>45201.544961701387</v>
      </c>
      <c r="E148" s="81" t="str">
        <f>""</f>
        <v/>
      </c>
      <c r="F148" s="81">
        <v>0</v>
      </c>
      <c r="G148" s="81">
        <v>0</v>
      </c>
      <c r="H148" s="81">
        <v>0</v>
      </c>
      <c r="I148" s="81">
        <v>0</v>
      </c>
      <c r="J148" s="81">
        <v>0</v>
      </c>
      <c r="K148" s="81">
        <v>0</v>
      </c>
      <c r="L148" s="81">
        <v>0</v>
      </c>
      <c r="M148" s="81">
        <v>0</v>
      </c>
      <c r="N148" s="81">
        <v>0</v>
      </c>
      <c r="O148" s="81">
        <v>0</v>
      </c>
      <c r="P148" s="81" t="s">
        <v>207</v>
      </c>
      <c r="Q148" s="81" t="s">
        <v>527</v>
      </c>
      <c r="R148" s="81" t="s">
        <v>526</v>
      </c>
      <c r="S148" s="81" t="s">
        <v>525</v>
      </c>
      <c r="T148" s="81"/>
      <c r="U148" s="81" t="s">
        <v>23</v>
      </c>
      <c r="V148" s="81">
        <v>0</v>
      </c>
      <c r="W148" s="83">
        <v>0</v>
      </c>
      <c r="X148" s="84" t="s">
        <v>26</v>
      </c>
      <c r="Y148" s="81">
        <v>0</v>
      </c>
      <c r="Z148" s="81">
        <v>2</v>
      </c>
      <c r="AA148" s="81">
        <v>2</v>
      </c>
      <c r="AB148" s="81">
        <v>2.1</v>
      </c>
      <c r="AC148" s="81">
        <v>15</v>
      </c>
      <c r="AD148" s="81">
        <v>2.1</v>
      </c>
      <c r="AE148" s="81">
        <v>15</v>
      </c>
      <c r="AF148" s="81">
        <v>0</v>
      </c>
      <c r="AG148" s="81">
        <v>0</v>
      </c>
      <c r="AH148" s="81">
        <v>0</v>
      </c>
      <c r="AI148" s="83">
        <v>0</v>
      </c>
      <c r="AJ148" s="84" t="s">
        <v>21</v>
      </c>
      <c r="AK148" s="81">
        <v>0</v>
      </c>
      <c r="AL148" s="83">
        <v>0</v>
      </c>
      <c r="AM148" s="84" t="s">
        <v>21</v>
      </c>
      <c r="AN148" s="85" t="s">
        <v>21</v>
      </c>
      <c r="AO148" s="81">
        <v>0</v>
      </c>
      <c r="AP148" s="81">
        <v>0</v>
      </c>
      <c r="AQ148" s="86"/>
      <c r="AR148" s="87"/>
      <c r="AS148" s="88" t="str">
        <f>""</f>
        <v/>
      </c>
      <c r="AT148" s="89" t="str">
        <f>""</f>
        <v/>
      </c>
    </row>
    <row r="149" spans="1:46" ht="12.75" customHeight="1" x14ac:dyDescent="0.3">
      <c r="A149" s="90"/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3"/>
      <c r="X149" s="91"/>
      <c r="Y149" s="94">
        <v>0</v>
      </c>
      <c r="Z149" s="94">
        <v>2</v>
      </c>
      <c r="AA149" s="94">
        <v>2</v>
      </c>
      <c r="AB149" s="92"/>
      <c r="AC149" s="92"/>
      <c r="AD149" s="92"/>
      <c r="AE149" s="92"/>
      <c r="AF149" s="92"/>
      <c r="AG149" s="92"/>
      <c r="AH149" s="92"/>
      <c r="AI149" s="93"/>
      <c r="AJ149" s="91"/>
      <c r="AK149" s="92"/>
      <c r="AL149" s="93"/>
      <c r="AM149" s="91"/>
      <c r="AN149" s="92"/>
      <c r="AO149" s="92"/>
      <c r="AP149" s="92"/>
      <c r="AQ149" s="95"/>
      <c r="AR149" s="96"/>
      <c r="AS149" s="91"/>
      <c r="AT149" s="93"/>
    </row>
    <row r="150" spans="1:46" ht="12.75" customHeight="1" x14ac:dyDescent="0.3">
      <c r="A150" s="79"/>
      <c r="B150" s="80" t="s">
        <v>450</v>
      </c>
      <c r="C150" s="81"/>
      <c r="D150" s="82">
        <v>45202.456382569442</v>
      </c>
      <c r="E150" s="81" t="str">
        <f>""</f>
        <v/>
      </c>
      <c r="F150" s="81">
        <v>0</v>
      </c>
      <c r="G150" s="81">
        <v>0</v>
      </c>
      <c r="H150" s="81">
        <v>0</v>
      </c>
      <c r="I150" s="81">
        <v>0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1">
        <v>0</v>
      </c>
      <c r="P150" s="81" t="s">
        <v>204</v>
      </c>
      <c r="Q150" s="81" t="s">
        <v>493</v>
      </c>
      <c r="R150" s="81" t="s">
        <v>524</v>
      </c>
      <c r="S150" s="81" t="s">
        <v>523</v>
      </c>
      <c r="T150" s="81"/>
      <c r="U150" s="81" t="s">
        <v>32</v>
      </c>
      <c r="V150" s="81">
        <v>0</v>
      </c>
      <c r="W150" s="83">
        <v>0</v>
      </c>
      <c r="X150" s="84" t="s">
        <v>28</v>
      </c>
      <c r="Y150" s="81">
        <v>4</v>
      </c>
      <c r="Z150" s="81">
        <v>0</v>
      </c>
      <c r="AA150" s="81">
        <v>0</v>
      </c>
      <c r="AB150" s="81">
        <v>0</v>
      </c>
      <c r="AC150" s="81">
        <v>0</v>
      </c>
      <c r="AD150" s="81">
        <v>0</v>
      </c>
      <c r="AE150" s="81">
        <v>0</v>
      </c>
      <c r="AF150" s="81">
        <v>7</v>
      </c>
      <c r="AG150" s="81">
        <v>20</v>
      </c>
      <c r="AH150" s="81">
        <v>0.36</v>
      </c>
      <c r="AI150" s="83">
        <v>8</v>
      </c>
      <c r="AJ150" s="84" t="s">
        <v>21</v>
      </c>
      <c r="AK150" s="81">
        <v>0</v>
      </c>
      <c r="AL150" s="83">
        <v>0</v>
      </c>
      <c r="AM150" s="84" t="s">
        <v>21</v>
      </c>
      <c r="AN150" s="85" t="s">
        <v>21</v>
      </c>
      <c r="AO150" s="81">
        <v>0</v>
      </c>
      <c r="AP150" s="81">
        <v>0</v>
      </c>
      <c r="AQ150" s="86"/>
      <c r="AR150" s="87"/>
      <c r="AS150" s="88" t="str">
        <f>""</f>
        <v/>
      </c>
      <c r="AT150" s="89" t="str">
        <f>""</f>
        <v/>
      </c>
    </row>
    <row r="151" spans="1:46" ht="12.75" customHeight="1" x14ac:dyDescent="0.3">
      <c r="A151" s="79"/>
      <c r="B151" s="80"/>
      <c r="C151" s="81"/>
      <c r="D151" s="8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3"/>
      <c r="X151" s="84" t="s">
        <v>26</v>
      </c>
      <c r="Y151" s="81">
        <v>4</v>
      </c>
      <c r="Z151" s="81">
        <v>4</v>
      </c>
      <c r="AA151" s="81">
        <v>4</v>
      </c>
      <c r="AB151" s="81">
        <v>2.6</v>
      </c>
      <c r="AC151" s="81">
        <v>12</v>
      </c>
      <c r="AD151" s="81">
        <v>2.6</v>
      </c>
      <c r="AE151" s="81">
        <v>12</v>
      </c>
      <c r="AF151" s="81">
        <v>35</v>
      </c>
      <c r="AG151" s="81">
        <v>80</v>
      </c>
      <c r="AH151" s="81">
        <v>1.32</v>
      </c>
      <c r="AI151" s="83">
        <v>12</v>
      </c>
      <c r="AJ151" s="84"/>
      <c r="AK151" s="81"/>
      <c r="AL151" s="83"/>
      <c r="AM151" s="84"/>
      <c r="AN151" s="85"/>
      <c r="AO151" s="81"/>
      <c r="AP151" s="81"/>
      <c r="AQ151" s="86"/>
      <c r="AR151" s="87"/>
      <c r="AS151" s="88"/>
      <c r="AT151" s="89"/>
    </row>
    <row r="152" spans="1:46" ht="12.75" customHeight="1" x14ac:dyDescent="0.3">
      <c r="A152" s="90"/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3"/>
      <c r="X152" s="91"/>
      <c r="Y152" s="94">
        <v>8</v>
      </c>
      <c r="Z152" s="94">
        <v>4</v>
      </c>
      <c r="AA152" s="94">
        <v>4</v>
      </c>
      <c r="AB152" s="92"/>
      <c r="AC152" s="92"/>
      <c r="AD152" s="92"/>
      <c r="AE152" s="92"/>
      <c r="AF152" s="92"/>
      <c r="AG152" s="92"/>
      <c r="AH152" s="92"/>
      <c r="AI152" s="93"/>
      <c r="AJ152" s="91"/>
      <c r="AK152" s="92"/>
      <c r="AL152" s="93"/>
      <c r="AM152" s="91"/>
      <c r="AN152" s="92"/>
      <c r="AO152" s="92"/>
      <c r="AP152" s="92"/>
      <c r="AQ152" s="95"/>
      <c r="AR152" s="96"/>
      <c r="AS152" s="91"/>
      <c r="AT152" s="93"/>
    </row>
    <row r="153" spans="1:46" ht="12.75" customHeight="1" x14ac:dyDescent="0.3">
      <c r="A153" s="79"/>
      <c r="B153" s="80" t="s">
        <v>453</v>
      </c>
      <c r="C153" s="81"/>
      <c r="D153" s="82">
        <v>45202.464172499996</v>
      </c>
      <c r="E153" s="81" t="str">
        <f>""</f>
        <v/>
      </c>
      <c r="F153" s="81">
        <v>0</v>
      </c>
      <c r="G153" s="81">
        <v>0</v>
      </c>
      <c r="H153" s="81">
        <v>0</v>
      </c>
      <c r="I153" s="81">
        <v>0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1">
        <v>0</v>
      </c>
      <c r="P153" s="81" t="s">
        <v>204</v>
      </c>
      <c r="Q153" s="81" t="s">
        <v>497</v>
      </c>
      <c r="R153" s="81" t="s">
        <v>522</v>
      </c>
      <c r="S153" s="81" t="s">
        <v>521</v>
      </c>
      <c r="T153" s="81"/>
      <c r="U153" s="81" t="s">
        <v>23</v>
      </c>
      <c r="V153" s="81">
        <v>0</v>
      </c>
      <c r="W153" s="83">
        <v>0</v>
      </c>
      <c r="X153" s="84" t="s">
        <v>28</v>
      </c>
      <c r="Y153" s="81">
        <v>0</v>
      </c>
      <c r="Z153" s="81">
        <v>3</v>
      </c>
      <c r="AA153" s="81">
        <v>0</v>
      </c>
      <c r="AB153" s="81">
        <v>0.24</v>
      </c>
      <c r="AC153" s="81">
        <v>5</v>
      </c>
      <c r="AD153" s="81">
        <v>0</v>
      </c>
      <c r="AE153" s="81">
        <v>0</v>
      </c>
      <c r="AF153" s="81">
        <v>0</v>
      </c>
      <c r="AG153" s="81">
        <v>0</v>
      </c>
      <c r="AH153" s="81">
        <v>0</v>
      </c>
      <c r="AI153" s="83">
        <v>0</v>
      </c>
      <c r="AJ153" s="84" t="s">
        <v>21</v>
      </c>
      <c r="AK153" s="81">
        <v>0</v>
      </c>
      <c r="AL153" s="83">
        <v>0</v>
      </c>
      <c r="AM153" s="84" t="s">
        <v>21</v>
      </c>
      <c r="AN153" s="85" t="s">
        <v>21</v>
      </c>
      <c r="AO153" s="81">
        <v>0</v>
      </c>
      <c r="AP153" s="81">
        <v>0</v>
      </c>
      <c r="AQ153" s="86"/>
      <c r="AR153" s="87"/>
      <c r="AS153" s="88" t="str">
        <f>""</f>
        <v/>
      </c>
      <c r="AT153" s="89" t="str">
        <f>""</f>
        <v/>
      </c>
    </row>
    <row r="154" spans="1:46" ht="12.75" customHeight="1" x14ac:dyDescent="0.3">
      <c r="A154" s="79"/>
      <c r="B154" s="80"/>
      <c r="C154" s="81"/>
      <c r="D154" s="8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3"/>
      <c r="X154" s="84" t="s">
        <v>26</v>
      </c>
      <c r="Y154" s="81">
        <v>0</v>
      </c>
      <c r="Z154" s="81">
        <v>0</v>
      </c>
      <c r="AA154" s="81">
        <v>1</v>
      </c>
      <c r="AB154" s="81">
        <v>0</v>
      </c>
      <c r="AC154" s="81">
        <v>0</v>
      </c>
      <c r="AD154" s="81">
        <v>2.75</v>
      </c>
      <c r="AE154" s="81">
        <v>13</v>
      </c>
      <c r="AF154" s="81">
        <v>0</v>
      </c>
      <c r="AG154" s="81">
        <v>0</v>
      </c>
      <c r="AH154" s="81">
        <v>0</v>
      </c>
      <c r="AI154" s="83">
        <v>0</v>
      </c>
      <c r="AJ154" s="84"/>
      <c r="AK154" s="81"/>
      <c r="AL154" s="83"/>
      <c r="AM154" s="84"/>
      <c r="AN154" s="85"/>
      <c r="AO154" s="81"/>
      <c r="AP154" s="81"/>
      <c r="AQ154" s="86"/>
      <c r="AR154" s="87"/>
      <c r="AS154" s="88"/>
      <c r="AT154" s="89"/>
    </row>
    <row r="155" spans="1:46" ht="12.75" customHeight="1" x14ac:dyDescent="0.3">
      <c r="A155" s="90"/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3"/>
      <c r="X155" s="91"/>
      <c r="Y155" s="94">
        <v>0</v>
      </c>
      <c r="Z155" s="94">
        <v>3</v>
      </c>
      <c r="AA155" s="94">
        <v>1</v>
      </c>
      <c r="AB155" s="92"/>
      <c r="AC155" s="92"/>
      <c r="AD155" s="92"/>
      <c r="AE155" s="92"/>
      <c r="AF155" s="92"/>
      <c r="AG155" s="92"/>
      <c r="AH155" s="92"/>
      <c r="AI155" s="93"/>
      <c r="AJ155" s="91"/>
      <c r="AK155" s="92"/>
      <c r="AL155" s="93"/>
      <c r="AM155" s="91"/>
      <c r="AN155" s="92"/>
      <c r="AO155" s="92"/>
      <c r="AP155" s="92"/>
      <c r="AQ155" s="95"/>
      <c r="AR155" s="96"/>
      <c r="AS155" s="91"/>
      <c r="AT155" s="93"/>
    </row>
    <row r="156" spans="1:46" ht="12.75" customHeight="1" x14ac:dyDescent="0.3">
      <c r="A156" s="79"/>
      <c r="B156" s="80" t="s">
        <v>456</v>
      </c>
      <c r="C156" s="81"/>
      <c r="D156" s="82">
        <v>45202.469693287036</v>
      </c>
      <c r="E156" s="81" t="str">
        <f>""</f>
        <v/>
      </c>
      <c r="F156" s="81">
        <v>0</v>
      </c>
      <c r="G156" s="81">
        <v>0</v>
      </c>
      <c r="H156" s="81">
        <v>0</v>
      </c>
      <c r="I156" s="81">
        <v>0</v>
      </c>
      <c r="J156" s="81">
        <v>0</v>
      </c>
      <c r="K156" s="81">
        <v>0</v>
      </c>
      <c r="L156" s="81">
        <v>0</v>
      </c>
      <c r="M156" s="81">
        <v>0</v>
      </c>
      <c r="N156" s="81">
        <v>0</v>
      </c>
      <c r="O156" s="81">
        <v>0</v>
      </c>
      <c r="P156" s="81" t="s">
        <v>204</v>
      </c>
      <c r="Q156" s="81" t="s">
        <v>325</v>
      </c>
      <c r="R156" s="81" t="s">
        <v>520</v>
      </c>
      <c r="S156" s="81" t="s">
        <v>507</v>
      </c>
      <c r="T156" s="81"/>
      <c r="U156" s="81" t="s">
        <v>23</v>
      </c>
      <c r="V156" s="81">
        <v>0</v>
      </c>
      <c r="W156" s="83">
        <v>0</v>
      </c>
      <c r="X156" s="84" t="s">
        <v>28</v>
      </c>
      <c r="Y156" s="81">
        <v>0</v>
      </c>
      <c r="Z156" s="81">
        <v>4</v>
      </c>
      <c r="AA156" s="81">
        <v>0</v>
      </c>
      <c r="AB156" s="81">
        <v>7.0000000000000007E-2</v>
      </c>
      <c r="AC156" s="81">
        <v>3</v>
      </c>
      <c r="AD156" s="81">
        <v>0</v>
      </c>
      <c r="AE156" s="81">
        <v>0</v>
      </c>
      <c r="AF156" s="81">
        <v>0</v>
      </c>
      <c r="AG156" s="81">
        <v>0</v>
      </c>
      <c r="AH156" s="81">
        <v>0</v>
      </c>
      <c r="AI156" s="83">
        <v>0</v>
      </c>
      <c r="AJ156" s="84" t="s">
        <v>21</v>
      </c>
      <c r="AK156" s="81">
        <v>0</v>
      </c>
      <c r="AL156" s="83">
        <v>0</v>
      </c>
      <c r="AM156" s="84" t="s">
        <v>21</v>
      </c>
      <c r="AN156" s="85" t="s">
        <v>21</v>
      </c>
      <c r="AO156" s="81">
        <v>0</v>
      </c>
      <c r="AP156" s="81">
        <v>0</v>
      </c>
      <c r="AQ156" s="86"/>
      <c r="AR156" s="87"/>
      <c r="AS156" s="88" t="str">
        <f>""</f>
        <v/>
      </c>
      <c r="AT156" s="89" t="str">
        <f>""</f>
        <v/>
      </c>
    </row>
    <row r="157" spans="1:46" ht="12.75" customHeight="1" x14ac:dyDescent="0.3">
      <c r="A157" s="90"/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3"/>
      <c r="X157" s="91"/>
      <c r="Y157" s="94">
        <v>0</v>
      </c>
      <c r="Z157" s="94">
        <v>4</v>
      </c>
      <c r="AA157" s="94">
        <v>0</v>
      </c>
      <c r="AB157" s="92"/>
      <c r="AC157" s="92"/>
      <c r="AD157" s="92"/>
      <c r="AE157" s="92"/>
      <c r="AF157" s="92"/>
      <c r="AG157" s="92"/>
      <c r="AH157" s="92"/>
      <c r="AI157" s="93"/>
      <c r="AJ157" s="91"/>
      <c r="AK157" s="92"/>
      <c r="AL157" s="93"/>
      <c r="AM157" s="91"/>
      <c r="AN157" s="92"/>
      <c r="AO157" s="92"/>
      <c r="AP157" s="92"/>
      <c r="AQ157" s="95"/>
      <c r="AR157" s="96"/>
      <c r="AS157" s="91"/>
      <c r="AT157" s="93"/>
    </row>
    <row r="158" spans="1:46" ht="12.75" customHeight="1" x14ac:dyDescent="0.3">
      <c r="A158" s="79"/>
      <c r="B158" s="80" t="s">
        <v>458</v>
      </c>
      <c r="C158" s="81"/>
      <c r="D158" s="82">
        <v>45202.473616736112</v>
      </c>
      <c r="E158" s="81" t="str">
        <f>""</f>
        <v/>
      </c>
      <c r="F158" s="81">
        <v>0</v>
      </c>
      <c r="G158" s="81">
        <v>0</v>
      </c>
      <c r="H158" s="81">
        <v>0</v>
      </c>
      <c r="I158" s="81">
        <v>0</v>
      </c>
      <c r="J158" s="81">
        <v>0</v>
      </c>
      <c r="K158" s="81">
        <v>0</v>
      </c>
      <c r="L158" s="81">
        <v>0</v>
      </c>
      <c r="M158" s="81">
        <v>0</v>
      </c>
      <c r="N158" s="81">
        <v>0</v>
      </c>
      <c r="O158" s="81">
        <v>0</v>
      </c>
      <c r="P158" s="81" t="s">
        <v>193</v>
      </c>
      <c r="Q158" s="81" t="s">
        <v>519</v>
      </c>
      <c r="R158" s="81" t="s">
        <v>518</v>
      </c>
      <c r="S158" s="81" t="s">
        <v>517</v>
      </c>
      <c r="T158" s="81"/>
      <c r="U158" s="81" t="s">
        <v>23</v>
      </c>
      <c r="V158" s="81">
        <v>0</v>
      </c>
      <c r="W158" s="83">
        <v>0</v>
      </c>
      <c r="X158" s="84" t="s">
        <v>28</v>
      </c>
      <c r="Y158" s="81">
        <v>0</v>
      </c>
      <c r="Z158" s="81">
        <v>2</v>
      </c>
      <c r="AA158" s="81">
        <v>0</v>
      </c>
      <c r="AB158" s="81">
        <v>0.17</v>
      </c>
      <c r="AC158" s="81">
        <v>4</v>
      </c>
      <c r="AD158" s="81">
        <v>0</v>
      </c>
      <c r="AE158" s="81">
        <v>0</v>
      </c>
      <c r="AF158" s="81">
        <v>0</v>
      </c>
      <c r="AG158" s="81">
        <v>0</v>
      </c>
      <c r="AH158" s="81">
        <v>0</v>
      </c>
      <c r="AI158" s="83">
        <v>0</v>
      </c>
      <c r="AJ158" s="84" t="s">
        <v>21</v>
      </c>
      <c r="AK158" s="81">
        <v>0</v>
      </c>
      <c r="AL158" s="83">
        <v>0</v>
      </c>
      <c r="AM158" s="84" t="s">
        <v>21</v>
      </c>
      <c r="AN158" s="85" t="s">
        <v>21</v>
      </c>
      <c r="AO158" s="81">
        <v>0</v>
      </c>
      <c r="AP158" s="81">
        <v>0</v>
      </c>
      <c r="AQ158" s="86"/>
      <c r="AR158" s="87"/>
      <c r="AS158" s="88" t="str">
        <f>""</f>
        <v/>
      </c>
      <c r="AT158" s="89" t="str">
        <f>""</f>
        <v/>
      </c>
    </row>
    <row r="159" spans="1:46" ht="12.75" customHeight="1" x14ac:dyDescent="0.3">
      <c r="A159" s="90"/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3"/>
      <c r="X159" s="91"/>
      <c r="Y159" s="94">
        <v>0</v>
      </c>
      <c r="Z159" s="94">
        <v>2</v>
      </c>
      <c r="AA159" s="94">
        <v>0</v>
      </c>
      <c r="AB159" s="92"/>
      <c r="AC159" s="92"/>
      <c r="AD159" s="92"/>
      <c r="AE159" s="92"/>
      <c r="AF159" s="92"/>
      <c r="AG159" s="92"/>
      <c r="AH159" s="92"/>
      <c r="AI159" s="93"/>
      <c r="AJ159" s="91"/>
      <c r="AK159" s="92"/>
      <c r="AL159" s="93"/>
      <c r="AM159" s="91"/>
      <c r="AN159" s="92"/>
      <c r="AO159" s="92"/>
      <c r="AP159" s="92"/>
      <c r="AQ159" s="95"/>
      <c r="AR159" s="96"/>
      <c r="AS159" s="91"/>
      <c r="AT159" s="93"/>
    </row>
    <row r="160" spans="1:46" ht="12.75" customHeight="1" x14ac:dyDescent="0.3">
      <c r="A160" s="79"/>
      <c r="B160" s="80" t="s">
        <v>460</v>
      </c>
      <c r="C160" s="81"/>
      <c r="D160" s="82">
        <v>45202.479299687497</v>
      </c>
      <c r="E160" s="81" t="str">
        <f>""</f>
        <v/>
      </c>
      <c r="F160" s="81">
        <v>0</v>
      </c>
      <c r="G160" s="81">
        <v>0</v>
      </c>
      <c r="H160" s="81">
        <v>0</v>
      </c>
      <c r="I160" s="81">
        <v>0</v>
      </c>
      <c r="J160" s="81">
        <v>0</v>
      </c>
      <c r="K160" s="81">
        <v>0</v>
      </c>
      <c r="L160" s="81">
        <v>0</v>
      </c>
      <c r="M160" s="81">
        <v>0</v>
      </c>
      <c r="N160" s="81">
        <v>0</v>
      </c>
      <c r="O160" s="81">
        <v>0</v>
      </c>
      <c r="P160" s="81" t="s">
        <v>193</v>
      </c>
      <c r="Q160" s="81" t="s">
        <v>497</v>
      </c>
      <c r="R160" s="81" t="s">
        <v>516</v>
      </c>
      <c r="S160" s="81" t="s">
        <v>515</v>
      </c>
      <c r="T160" s="81"/>
      <c r="U160" s="81" t="s">
        <v>23</v>
      </c>
      <c r="V160" s="81">
        <v>0</v>
      </c>
      <c r="W160" s="83">
        <v>0</v>
      </c>
      <c r="X160" s="84" t="s">
        <v>28</v>
      </c>
      <c r="Y160" s="81">
        <v>0</v>
      </c>
      <c r="Z160" s="81">
        <v>0</v>
      </c>
      <c r="AA160" s="81">
        <v>0</v>
      </c>
      <c r="AB160" s="81">
        <v>0</v>
      </c>
      <c r="AC160" s="81">
        <v>0</v>
      </c>
      <c r="AD160" s="81">
        <v>0</v>
      </c>
      <c r="AE160" s="81">
        <v>0</v>
      </c>
      <c r="AF160" s="81">
        <v>0</v>
      </c>
      <c r="AG160" s="81">
        <v>0</v>
      </c>
      <c r="AH160" s="81">
        <v>0</v>
      </c>
      <c r="AI160" s="83">
        <v>0</v>
      </c>
      <c r="AJ160" s="84" t="s">
        <v>21</v>
      </c>
      <c r="AK160" s="81">
        <v>0</v>
      </c>
      <c r="AL160" s="83">
        <v>0</v>
      </c>
      <c r="AM160" s="84" t="s">
        <v>21</v>
      </c>
      <c r="AN160" s="85" t="s">
        <v>21</v>
      </c>
      <c r="AO160" s="81">
        <v>0</v>
      </c>
      <c r="AP160" s="81">
        <v>0</v>
      </c>
      <c r="AQ160" s="86"/>
      <c r="AR160" s="87"/>
      <c r="AS160" s="88" t="str">
        <f>""</f>
        <v/>
      </c>
      <c r="AT160" s="89" t="str">
        <f>""</f>
        <v/>
      </c>
    </row>
    <row r="161" spans="1:46" ht="12.75" customHeight="1" x14ac:dyDescent="0.3">
      <c r="A161" s="79"/>
      <c r="B161" s="80"/>
      <c r="C161" s="81"/>
      <c r="D161" s="8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3"/>
      <c r="X161" s="84" t="s">
        <v>26</v>
      </c>
      <c r="Y161" s="81">
        <v>0</v>
      </c>
      <c r="Z161" s="81">
        <v>0</v>
      </c>
      <c r="AA161" s="81">
        <v>0</v>
      </c>
      <c r="AB161" s="81">
        <v>0</v>
      </c>
      <c r="AC161" s="81">
        <v>0</v>
      </c>
      <c r="AD161" s="81">
        <v>0</v>
      </c>
      <c r="AE161" s="81">
        <v>0</v>
      </c>
      <c r="AF161" s="81">
        <v>0</v>
      </c>
      <c r="AG161" s="81">
        <v>0</v>
      </c>
      <c r="AH161" s="81">
        <v>0</v>
      </c>
      <c r="AI161" s="83">
        <v>0</v>
      </c>
      <c r="AJ161" s="84"/>
      <c r="AK161" s="81"/>
      <c r="AL161" s="83"/>
      <c r="AM161" s="84"/>
      <c r="AN161" s="85"/>
      <c r="AO161" s="81"/>
      <c r="AP161" s="81"/>
      <c r="AQ161" s="86"/>
      <c r="AR161" s="87"/>
      <c r="AS161" s="88"/>
      <c r="AT161" s="89"/>
    </row>
    <row r="162" spans="1:46" ht="12.75" customHeight="1" x14ac:dyDescent="0.3">
      <c r="A162" s="90"/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3"/>
      <c r="X162" s="91"/>
      <c r="Y162" s="94">
        <v>0</v>
      </c>
      <c r="Z162" s="94">
        <v>0</v>
      </c>
      <c r="AA162" s="94">
        <v>0</v>
      </c>
      <c r="AB162" s="92"/>
      <c r="AC162" s="92"/>
      <c r="AD162" s="92"/>
      <c r="AE162" s="92"/>
      <c r="AF162" s="92"/>
      <c r="AG162" s="92"/>
      <c r="AH162" s="92"/>
      <c r="AI162" s="93"/>
      <c r="AJ162" s="91"/>
      <c r="AK162" s="92"/>
      <c r="AL162" s="93"/>
      <c r="AM162" s="91"/>
      <c r="AN162" s="92"/>
      <c r="AO162" s="92"/>
      <c r="AP162" s="92"/>
      <c r="AQ162" s="95"/>
      <c r="AR162" s="96"/>
      <c r="AS162" s="91"/>
      <c r="AT162" s="93"/>
    </row>
    <row r="163" spans="1:46" ht="12.75" customHeight="1" x14ac:dyDescent="0.3">
      <c r="A163" s="79"/>
      <c r="B163" s="80" t="s">
        <v>463</v>
      </c>
      <c r="C163" s="81"/>
      <c r="D163" s="82">
        <v>45202.482783414351</v>
      </c>
      <c r="E163" s="81" t="str">
        <f>""</f>
        <v/>
      </c>
      <c r="F163" s="81">
        <v>0</v>
      </c>
      <c r="G163" s="81">
        <v>0</v>
      </c>
      <c r="H163" s="81">
        <v>0</v>
      </c>
      <c r="I163" s="81">
        <v>0</v>
      </c>
      <c r="J163" s="81">
        <v>0</v>
      </c>
      <c r="K163" s="81">
        <v>0</v>
      </c>
      <c r="L163" s="81">
        <v>0</v>
      </c>
      <c r="M163" s="81">
        <v>0</v>
      </c>
      <c r="N163" s="81">
        <v>0</v>
      </c>
      <c r="O163" s="81">
        <v>0</v>
      </c>
      <c r="P163" s="81" t="s">
        <v>193</v>
      </c>
      <c r="Q163" s="81" t="s">
        <v>514</v>
      </c>
      <c r="R163" s="81" t="s">
        <v>513</v>
      </c>
      <c r="S163" s="81" t="s">
        <v>512</v>
      </c>
      <c r="T163" s="81"/>
      <c r="U163" s="81" t="s">
        <v>32</v>
      </c>
      <c r="V163" s="81">
        <v>0</v>
      </c>
      <c r="W163" s="83">
        <v>0</v>
      </c>
      <c r="X163" s="84" t="s">
        <v>28</v>
      </c>
      <c r="Y163" s="81">
        <v>0</v>
      </c>
      <c r="Z163" s="81">
        <v>0</v>
      </c>
      <c r="AA163" s="81">
        <v>0</v>
      </c>
      <c r="AB163" s="81">
        <v>0</v>
      </c>
      <c r="AC163" s="81">
        <v>0</v>
      </c>
      <c r="AD163" s="81">
        <v>0</v>
      </c>
      <c r="AE163" s="81">
        <v>0</v>
      </c>
      <c r="AF163" s="81">
        <v>0</v>
      </c>
      <c r="AG163" s="81">
        <v>20</v>
      </c>
      <c r="AH163" s="81">
        <v>0.45</v>
      </c>
      <c r="AI163" s="83">
        <v>6</v>
      </c>
      <c r="AJ163" s="84" t="s">
        <v>21</v>
      </c>
      <c r="AK163" s="81">
        <v>0</v>
      </c>
      <c r="AL163" s="83">
        <v>0</v>
      </c>
      <c r="AM163" s="84" t="s">
        <v>21</v>
      </c>
      <c r="AN163" s="85" t="s">
        <v>21</v>
      </c>
      <c r="AO163" s="81">
        <v>0</v>
      </c>
      <c r="AP163" s="81">
        <v>0</v>
      </c>
      <c r="AQ163" s="86"/>
      <c r="AR163" s="87"/>
      <c r="AS163" s="88" t="str">
        <f>""</f>
        <v/>
      </c>
      <c r="AT163" s="89" t="str">
        <f>""</f>
        <v/>
      </c>
    </row>
    <row r="164" spans="1:46" ht="12.75" customHeight="1" x14ac:dyDescent="0.3">
      <c r="A164" s="79"/>
      <c r="B164" s="80"/>
      <c r="C164" s="81"/>
      <c r="D164" s="8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3"/>
      <c r="X164" s="84" t="s">
        <v>26</v>
      </c>
      <c r="Y164" s="81">
        <v>3</v>
      </c>
      <c r="Z164" s="81">
        <v>1</v>
      </c>
      <c r="AA164" s="81">
        <v>1</v>
      </c>
      <c r="AB164" s="81">
        <v>2.4</v>
      </c>
      <c r="AC164" s="81">
        <v>13</v>
      </c>
      <c r="AD164" s="81">
        <v>2.4</v>
      </c>
      <c r="AE164" s="81">
        <v>13</v>
      </c>
      <c r="AF164" s="81">
        <v>14</v>
      </c>
      <c r="AG164" s="81">
        <v>60</v>
      </c>
      <c r="AH164" s="81">
        <v>1.45</v>
      </c>
      <c r="AI164" s="83">
        <v>13</v>
      </c>
      <c r="AJ164" s="84"/>
      <c r="AK164" s="81"/>
      <c r="AL164" s="83"/>
      <c r="AM164" s="84"/>
      <c r="AN164" s="85"/>
      <c r="AO164" s="81"/>
      <c r="AP164" s="81"/>
      <c r="AQ164" s="86"/>
      <c r="AR164" s="87"/>
      <c r="AS164" s="88"/>
      <c r="AT164" s="89"/>
    </row>
    <row r="165" spans="1:46" ht="12.75" customHeight="1" x14ac:dyDescent="0.3">
      <c r="A165" s="79"/>
      <c r="B165" s="80"/>
      <c r="C165" s="81"/>
      <c r="D165" s="8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3"/>
      <c r="X165" s="84" t="s">
        <v>38</v>
      </c>
      <c r="Y165" s="81">
        <v>0</v>
      </c>
      <c r="Z165" s="81">
        <v>0</v>
      </c>
      <c r="AA165" s="81">
        <v>0</v>
      </c>
      <c r="AB165" s="81">
        <v>0</v>
      </c>
      <c r="AC165" s="81">
        <v>0</v>
      </c>
      <c r="AD165" s="81">
        <v>0</v>
      </c>
      <c r="AE165" s="81">
        <v>0</v>
      </c>
      <c r="AF165" s="81">
        <v>0</v>
      </c>
      <c r="AG165" s="81">
        <v>10</v>
      </c>
      <c r="AH165" s="81">
        <v>0.9</v>
      </c>
      <c r="AI165" s="83">
        <v>6</v>
      </c>
      <c r="AJ165" s="84"/>
      <c r="AK165" s="81"/>
      <c r="AL165" s="83"/>
      <c r="AM165" s="84"/>
      <c r="AN165" s="85"/>
      <c r="AO165" s="81"/>
      <c r="AP165" s="81"/>
      <c r="AQ165" s="86"/>
      <c r="AR165" s="87"/>
      <c r="AS165" s="88"/>
      <c r="AT165" s="89"/>
    </row>
    <row r="166" spans="1:46" ht="12.75" customHeight="1" x14ac:dyDescent="0.3">
      <c r="A166" s="79"/>
      <c r="B166" s="80"/>
      <c r="C166" s="81"/>
      <c r="D166" s="8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3"/>
      <c r="X166" s="84" t="s">
        <v>182</v>
      </c>
      <c r="Y166" s="81">
        <v>0</v>
      </c>
      <c r="Z166" s="81">
        <v>0</v>
      </c>
      <c r="AA166" s="81">
        <v>0</v>
      </c>
      <c r="AB166" s="81">
        <v>0</v>
      </c>
      <c r="AC166" s="81">
        <v>0</v>
      </c>
      <c r="AD166" s="81">
        <v>0</v>
      </c>
      <c r="AE166" s="81">
        <v>0</v>
      </c>
      <c r="AF166" s="81">
        <v>0</v>
      </c>
      <c r="AG166" s="81">
        <v>10</v>
      </c>
      <c r="AH166" s="81">
        <v>0.75</v>
      </c>
      <c r="AI166" s="83">
        <v>8</v>
      </c>
      <c r="AJ166" s="84"/>
      <c r="AK166" s="81"/>
      <c r="AL166" s="83"/>
      <c r="AM166" s="84"/>
      <c r="AN166" s="85"/>
      <c r="AO166" s="81"/>
      <c r="AP166" s="81"/>
      <c r="AQ166" s="86"/>
      <c r="AR166" s="87"/>
      <c r="AS166" s="88"/>
      <c r="AT166" s="89"/>
    </row>
    <row r="167" spans="1:46" ht="12.75" customHeight="1" x14ac:dyDescent="0.3">
      <c r="A167" s="90"/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3"/>
      <c r="X167" s="91"/>
      <c r="Y167" s="94">
        <v>3</v>
      </c>
      <c r="Z167" s="94">
        <v>1</v>
      </c>
      <c r="AA167" s="94">
        <v>1</v>
      </c>
      <c r="AB167" s="92"/>
      <c r="AC167" s="92"/>
      <c r="AD167" s="92"/>
      <c r="AE167" s="92"/>
      <c r="AF167" s="92"/>
      <c r="AG167" s="92"/>
      <c r="AH167" s="92"/>
      <c r="AI167" s="93"/>
      <c r="AJ167" s="91"/>
      <c r="AK167" s="92"/>
      <c r="AL167" s="93"/>
      <c r="AM167" s="91"/>
      <c r="AN167" s="92"/>
      <c r="AO167" s="92"/>
      <c r="AP167" s="92"/>
      <c r="AQ167" s="95"/>
      <c r="AR167" s="96"/>
      <c r="AS167" s="91"/>
      <c r="AT167" s="93"/>
    </row>
    <row r="168" spans="1:46" ht="12.75" customHeight="1" x14ac:dyDescent="0.3">
      <c r="A168" s="79"/>
      <c r="B168" s="80" t="s">
        <v>465</v>
      </c>
      <c r="C168" s="81"/>
      <c r="D168" s="82">
        <v>45202.496753333333</v>
      </c>
      <c r="E168" s="81" t="str">
        <f>""</f>
        <v/>
      </c>
      <c r="F168" s="81">
        <v>0</v>
      </c>
      <c r="G168" s="81">
        <v>0</v>
      </c>
      <c r="H168" s="81">
        <v>0</v>
      </c>
      <c r="I168" s="81">
        <v>0</v>
      </c>
      <c r="J168" s="81">
        <v>0</v>
      </c>
      <c r="K168" s="81">
        <v>0</v>
      </c>
      <c r="L168" s="81">
        <v>0</v>
      </c>
      <c r="M168" s="81">
        <v>0</v>
      </c>
      <c r="N168" s="81">
        <v>0</v>
      </c>
      <c r="O168" s="81">
        <v>0</v>
      </c>
      <c r="P168" s="81" t="s">
        <v>175</v>
      </c>
      <c r="Q168" s="81" t="s">
        <v>493</v>
      </c>
      <c r="R168" s="81" t="s">
        <v>511</v>
      </c>
      <c r="S168" s="81" t="s">
        <v>510</v>
      </c>
      <c r="T168" s="81"/>
      <c r="U168" s="81" t="s">
        <v>23</v>
      </c>
      <c r="V168" s="81">
        <v>0</v>
      </c>
      <c r="W168" s="83">
        <v>0</v>
      </c>
      <c r="X168" s="84" t="s">
        <v>28</v>
      </c>
      <c r="Y168" s="81">
        <v>0</v>
      </c>
      <c r="Z168" s="81">
        <v>1</v>
      </c>
      <c r="AA168" s="81">
        <v>0</v>
      </c>
      <c r="AB168" s="81">
        <v>0.4</v>
      </c>
      <c r="AC168" s="81">
        <v>5</v>
      </c>
      <c r="AD168" s="81">
        <v>0</v>
      </c>
      <c r="AE168" s="81">
        <v>0</v>
      </c>
      <c r="AF168" s="81">
        <v>0</v>
      </c>
      <c r="AG168" s="81">
        <v>0</v>
      </c>
      <c r="AH168" s="81">
        <v>0</v>
      </c>
      <c r="AI168" s="83">
        <v>0</v>
      </c>
      <c r="AJ168" s="84" t="s">
        <v>21</v>
      </c>
      <c r="AK168" s="81">
        <v>0</v>
      </c>
      <c r="AL168" s="83">
        <v>0</v>
      </c>
      <c r="AM168" s="84" t="s">
        <v>21</v>
      </c>
      <c r="AN168" s="85" t="s">
        <v>21</v>
      </c>
      <c r="AO168" s="81">
        <v>0</v>
      </c>
      <c r="AP168" s="81">
        <v>0</v>
      </c>
      <c r="AQ168" s="86"/>
      <c r="AR168" s="87"/>
      <c r="AS168" s="88" t="str">
        <f>""</f>
        <v/>
      </c>
      <c r="AT168" s="89" t="str">
        <f>""</f>
        <v/>
      </c>
    </row>
    <row r="169" spans="1:46" ht="12.75" customHeight="1" x14ac:dyDescent="0.3">
      <c r="A169" s="79"/>
      <c r="B169" s="80"/>
      <c r="C169" s="81"/>
      <c r="D169" s="8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3"/>
      <c r="X169" s="84" t="s">
        <v>26</v>
      </c>
      <c r="Y169" s="81">
        <v>0</v>
      </c>
      <c r="Z169" s="81">
        <v>0</v>
      </c>
      <c r="AA169" s="81">
        <v>3</v>
      </c>
      <c r="AB169" s="81">
        <v>0</v>
      </c>
      <c r="AC169" s="81">
        <v>0</v>
      </c>
      <c r="AD169" s="81">
        <v>2.1</v>
      </c>
      <c r="AE169" s="81">
        <v>14</v>
      </c>
      <c r="AF169" s="81">
        <v>0</v>
      </c>
      <c r="AG169" s="81">
        <v>0</v>
      </c>
      <c r="AH169" s="81">
        <v>0</v>
      </c>
      <c r="AI169" s="83">
        <v>0</v>
      </c>
      <c r="AJ169" s="84"/>
      <c r="AK169" s="81"/>
      <c r="AL169" s="83"/>
      <c r="AM169" s="84"/>
      <c r="AN169" s="85"/>
      <c r="AO169" s="81"/>
      <c r="AP169" s="81"/>
      <c r="AQ169" s="86"/>
      <c r="AR169" s="87"/>
      <c r="AS169" s="88"/>
      <c r="AT169" s="89"/>
    </row>
    <row r="170" spans="1:46" ht="12.75" customHeight="1" x14ac:dyDescent="0.3">
      <c r="A170" s="90"/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3"/>
      <c r="X170" s="91"/>
      <c r="Y170" s="94">
        <v>0</v>
      </c>
      <c r="Z170" s="94">
        <v>1</v>
      </c>
      <c r="AA170" s="94">
        <v>3</v>
      </c>
      <c r="AB170" s="92"/>
      <c r="AC170" s="92"/>
      <c r="AD170" s="92"/>
      <c r="AE170" s="92"/>
      <c r="AF170" s="92"/>
      <c r="AG170" s="92"/>
      <c r="AH170" s="92"/>
      <c r="AI170" s="93"/>
      <c r="AJ170" s="91"/>
      <c r="AK170" s="92"/>
      <c r="AL170" s="93"/>
      <c r="AM170" s="91"/>
      <c r="AN170" s="92"/>
      <c r="AO170" s="92"/>
      <c r="AP170" s="92"/>
      <c r="AQ170" s="95"/>
      <c r="AR170" s="96"/>
      <c r="AS170" s="91"/>
      <c r="AT170" s="93"/>
    </row>
    <row r="171" spans="1:46" ht="12.75" customHeight="1" x14ac:dyDescent="0.3">
      <c r="A171" s="79"/>
      <c r="B171" s="80" t="s">
        <v>467</v>
      </c>
      <c r="C171" s="81"/>
      <c r="D171" s="82">
        <v>45202.503061284726</v>
      </c>
      <c r="E171" s="81" t="str">
        <f>""</f>
        <v/>
      </c>
      <c r="F171" s="81">
        <v>0</v>
      </c>
      <c r="G171" s="81">
        <v>0</v>
      </c>
      <c r="H171" s="81">
        <v>0</v>
      </c>
      <c r="I171" s="81">
        <v>0</v>
      </c>
      <c r="J171" s="81">
        <v>0</v>
      </c>
      <c r="K171" s="81">
        <v>0</v>
      </c>
      <c r="L171" s="81">
        <v>0</v>
      </c>
      <c r="M171" s="81">
        <v>0</v>
      </c>
      <c r="N171" s="81">
        <v>0</v>
      </c>
      <c r="O171" s="81">
        <v>0</v>
      </c>
      <c r="P171" s="81" t="s">
        <v>175</v>
      </c>
      <c r="Q171" s="81" t="s">
        <v>497</v>
      </c>
      <c r="R171" s="81" t="s">
        <v>509</v>
      </c>
      <c r="S171" s="81" t="s">
        <v>508</v>
      </c>
      <c r="T171" s="81"/>
      <c r="U171" s="81" t="s">
        <v>23</v>
      </c>
      <c r="V171" s="81">
        <v>0</v>
      </c>
      <c r="W171" s="83">
        <v>0</v>
      </c>
      <c r="X171" s="84" t="s">
        <v>26</v>
      </c>
      <c r="Y171" s="81">
        <v>0</v>
      </c>
      <c r="Z171" s="81">
        <v>2</v>
      </c>
      <c r="AA171" s="81">
        <v>2</v>
      </c>
      <c r="AB171" s="81">
        <v>1.26</v>
      </c>
      <c r="AC171" s="81">
        <v>9</v>
      </c>
      <c r="AD171" s="81">
        <v>1.37</v>
      </c>
      <c r="AE171" s="81">
        <v>9</v>
      </c>
      <c r="AF171" s="81">
        <v>0</v>
      </c>
      <c r="AG171" s="81">
        <v>0</v>
      </c>
      <c r="AH171" s="81">
        <v>0</v>
      </c>
      <c r="AI171" s="83">
        <v>0</v>
      </c>
      <c r="AJ171" s="84" t="s">
        <v>21</v>
      </c>
      <c r="AK171" s="81">
        <v>0</v>
      </c>
      <c r="AL171" s="83">
        <v>0</v>
      </c>
      <c r="AM171" s="84" t="s">
        <v>21</v>
      </c>
      <c r="AN171" s="85" t="s">
        <v>21</v>
      </c>
      <c r="AO171" s="81">
        <v>0</v>
      </c>
      <c r="AP171" s="81">
        <v>0</v>
      </c>
      <c r="AQ171" s="86"/>
      <c r="AR171" s="87"/>
      <c r="AS171" s="88" t="str">
        <f>""</f>
        <v/>
      </c>
      <c r="AT171" s="89" t="str">
        <f>""</f>
        <v/>
      </c>
    </row>
    <row r="172" spans="1:46" ht="12.75" customHeight="1" x14ac:dyDescent="0.3">
      <c r="A172" s="90"/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3"/>
      <c r="X172" s="91"/>
      <c r="Y172" s="94">
        <v>0</v>
      </c>
      <c r="Z172" s="94">
        <v>2</v>
      </c>
      <c r="AA172" s="94">
        <v>2</v>
      </c>
      <c r="AB172" s="92"/>
      <c r="AC172" s="92"/>
      <c r="AD172" s="92"/>
      <c r="AE172" s="92"/>
      <c r="AF172" s="92"/>
      <c r="AG172" s="92"/>
      <c r="AH172" s="92"/>
      <c r="AI172" s="93"/>
      <c r="AJ172" s="91"/>
      <c r="AK172" s="92"/>
      <c r="AL172" s="93"/>
      <c r="AM172" s="91"/>
      <c r="AN172" s="92"/>
      <c r="AO172" s="92"/>
      <c r="AP172" s="92"/>
      <c r="AQ172" s="95"/>
      <c r="AR172" s="96"/>
      <c r="AS172" s="91"/>
      <c r="AT172" s="93"/>
    </row>
    <row r="173" spans="1:46" ht="12.75" customHeight="1" x14ac:dyDescent="0.3">
      <c r="A173" s="79"/>
      <c r="B173" s="80" t="s">
        <v>469</v>
      </c>
      <c r="C173" s="81"/>
      <c r="D173" s="82">
        <v>45202.508882835646</v>
      </c>
      <c r="E173" s="81" t="str">
        <f>""</f>
        <v/>
      </c>
      <c r="F173" s="81">
        <v>0</v>
      </c>
      <c r="G173" s="81">
        <v>0</v>
      </c>
      <c r="H173" s="81">
        <v>0</v>
      </c>
      <c r="I173" s="81">
        <v>0</v>
      </c>
      <c r="J173" s="81">
        <v>0</v>
      </c>
      <c r="K173" s="81">
        <v>0</v>
      </c>
      <c r="L173" s="81">
        <v>0</v>
      </c>
      <c r="M173" s="81">
        <v>0</v>
      </c>
      <c r="N173" s="81">
        <v>0</v>
      </c>
      <c r="O173" s="81">
        <v>0</v>
      </c>
      <c r="P173" s="81" t="s">
        <v>175</v>
      </c>
      <c r="Q173" s="81" t="s">
        <v>325</v>
      </c>
      <c r="R173" s="81" t="s">
        <v>180</v>
      </c>
      <c r="S173" s="81" t="s">
        <v>507</v>
      </c>
      <c r="T173" s="81"/>
      <c r="U173" s="81" t="s">
        <v>23</v>
      </c>
      <c r="V173" s="81">
        <v>0</v>
      </c>
      <c r="W173" s="83">
        <v>0</v>
      </c>
      <c r="X173" s="84" t="s">
        <v>28</v>
      </c>
      <c r="Y173" s="81">
        <v>0</v>
      </c>
      <c r="Z173" s="81">
        <v>1</v>
      </c>
      <c r="AA173" s="81">
        <v>0</v>
      </c>
      <c r="AB173" s="81">
        <v>0.2</v>
      </c>
      <c r="AC173" s="81">
        <v>5</v>
      </c>
      <c r="AD173" s="81">
        <v>0</v>
      </c>
      <c r="AE173" s="81">
        <v>0</v>
      </c>
      <c r="AF173" s="81">
        <v>0</v>
      </c>
      <c r="AG173" s="81">
        <v>0</v>
      </c>
      <c r="AH173" s="81">
        <v>0</v>
      </c>
      <c r="AI173" s="83">
        <v>0</v>
      </c>
      <c r="AJ173" s="84" t="s">
        <v>21</v>
      </c>
      <c r="AK173" s="81">
        <v>0</v>
      </c>
      <c r="AL173" s="83">
        <v>0</v>
      </c>
      <c r="AM173" s="84" t="s">
        <v>21</v>
      </c>
      <c r="AN173" s="85" t="s">
        <v>21</v>
      </c>
      <c r="AO173" s="81">
        <v>0</v>
      </c>
      <c r="AP173" s="81">
        <v>0</v>
      </c>
      <c r="AQ173" s="86"/>
      <c r="AR173" s="87"/>
      <c r="AS173" s="88" t="str">
        <f>""</f>
        <v/>
      </c>
      <c r="AT173" s="89" t="str">
        <f>""</f>
        <v/>
      </c>
    </row>
    <row r="174" spans="1:46" ht="12.75" customHeight="1" x14ac:dyDescent="0.3">
      <c r="A174" s="90"/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3"/>
      <c r="X174" s="91"/>
      <c r="Y174" s="94">
        <v>0</v>
      </c>
      <c r="Z174" s="94">
        <v>1</v>
      </c>
      <c r="AA174" s="94">
        <v>0</v>
      </c>
      <c r="AB174" s="92"/>
      <c r="AC174" s="92"/>
      <c r="AD174" s="92"/>
      <c r="AE174" s="92"/>
      <c r="AF174" s="92"/>
      <c r="AG174" s="92"/>
      <c r="AH174" s="92"/>
      <c r="AI174" s="93"/>
      <c r="AJ174" s="91"/>
      <c r="AK174" s="92"/>
      <c r="AL174" s="93"/>
      <c r="AM174" s="91"/>
      <c r="AN174" s="92"/>
      <c r="AO174" s="92"/>
      <c r="AP174" s="92"/>
      <c r="AQ174" s="95"/>
      <c r="AR174" s="96"/>
      <c r="AS174" s="91"/>
      <c r="AT174" s="93"/>
    </row>
    <row r="175" spans="1:46" ht="12.75" customHeight="1" x14ac:dyDescent="0.3">
      <c r="A175" s="79"/>
      <c r="B175" s="80" t="s">
        <v>471</v>
      </c>
      <c r="C175" s="81"/>
      <c r="D175" s="82">
        <v>45202.516834155096</v>
      </c>
      <c r="E175" s="81" t="str">
        <f>""</f>
        <v/>
      </c>
      <c r="F175" s="81">
        <v>0</v>
      </c>
      <c r="G175" s="81">
        <v>0</v>
      </c>
      <c r="H175" s="81">
        <v>0</v>
      </c>
      <c r="I175" s="81">
        <v>0</v>
      </c>
      <c r="J175" s="81">
        <v>0</v>
      </c>
      <c r="K175" s="81">
        <v>0</v>
      </c>
      <c r="L175" s="81">
        <v>0</v>
      </c>
      <c r="M175" s="81">
        <v>0</v>
      </c>
      <c r="N175" s="81">
        <v>0</v>
      </c>
      <c r="O175" s="81">
        <v>0</v>
      </c>
      <c r="P175" s="81" t="s">
        <v>175</v>
      </c>
      <c r="Q175" s="81" t="s">
        <v>307</v>
      </c>
      <c r="R175" s="81" t="s">
        <v>506</v>
      </c>
      <c r="S175" s="81" t="s">
        <v>505</v>
      </c>
      <c r="T175" s="81"/>
      <c r="U175" s="81" t="s">
        <v>23</v>
      </c>
      <c r="V175" s="81">
        <v>0</v>
      </c>
      <c r="W175" s="83">
        <v>0</v>
      </c>
      <c r="X175" s="84" t="s">
        <v>28</v>
      </c>
      <c r="Y175" s="81">
        <v>0</v>
      </c>
      <c r="Z175" s="81">
        <v>1</v>
      </c>
      <c r="AA175" s="81">
        <v>0</v>
      </c>
      <c r="AB175" s="81">
        <v>0.08</v>
      </c>
      <c r="AC175" s="81">
        <v>3</v>
      </c>
      <c r="AD175" s="81">
        <v>0</v>
      </c>
      <c r="AE175" s="81">
        <v>0</v>
      </c>
      <c r="AF175" s="81">
        <v>0</v>
      </c>
      <c r="AG175" s="81">
        <v>0</v>
      </c>
      <c r="AH175" s="81">
        <v>0</v>
      </c>
      <c r="AI175" s="83">
        <v>0</v>
      </c>
      <c r="AJ175" s="84" t="s">
        <v>21</v>
      </c>
      <c r="AK175" s="81">
        <v>0</v>
      </c>
      <c r="AL175" s="83">
        <v>0</v>
      </c>
      <c r="AM175" s="84" t="s">
        <v>21</v>
      </c>
      <c r="AN175" s="85" t="s">
        <v>21</v>
      </c>
      <c r="AO175" s="81">
        <v>0</v>
      </c>
      <c r="AP175" s="81">
        <v>0</v>
      </c>
      <c r="AQ175" s="86"/>
      <c r="AR175" s="87"/>
      <c r="AS175" s="88" t="str">
        <f>""</f>
        <v/>
      </c>
      <c r="AT175" s="89" t="str">
        <f>""</f>
        <v/>
      </c>
    </row>
    <row r="176" spans="1:46" ht="12.75" customHeight="1" x14ac:dyDescent="0.3">
      <c r="A176" s="90"/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3"/>
      <c r="X176" s="91"/>
      <c r="Y176" s="94">
        <v>0</v>
      </c>
      <c r="Z176" s="94">
        <v>1</v>
      </c>
      <c r="AA176" s="94">
        <v>0</v>
      </c>
      <c r="AB176" s="92"/>
      <c r="AC176" s="92"/>
      <c r="AD176" s="92"/>
      <c r="AE176" s="92"/>
      <c r="AF176" s="92"/>
      <c r="AG176" s="92"/>
      <c r="AH176" s="92"/>
      <c r="AI176" s="93"/>
      <c r="AJ176" s="91"/>
      <c r="AK176" s="92"/>
      <c r="AL176" s="93"/>
      <c r="AM176" s="91"/>
      <c r="AN176" s="92"/>
      <c r="AO176" s="92"/>
      <c r="AP176" s="92"/>
      <c r="AQ176" s="95"/>
      <c r="AR176" s="96"/>
      <c r="AS176" s="91"/>
      <c r="AT176" s="93"/>
    </row>
    <row r="177" spans="1:46" ht="12.75" customHeight="1" x14ac:dyDescent="0.3">
      <c r="A177" s="79"/>
      <c r="B177" s="80" t="s">
        <v>472</v>
      </c>
      <c r="C177" s="81"/>
      <c r="D177" s="82">
        <v>45202.520653622683</v>
      </c>
      <c r="E177" s="81" t="str">
        <f>""</f>
        <v/>
      </c>
      <c r="F177" s="81">
        <v>0</v>
      </c>
      <c r="G177" s="81">
        <v>0</v>
      </c>
      <c r="H177" s="81">
        <v>0</v>
      </c>
      <c r="I177" s="81">
        <v>0</v>
      </c>
      <c r="J177" s="81">
        <v>0</v>
      </c>
      <c r="K177" s="81">
        <v>0</v>
      </c>
      <c r="L177" s="81">
        <v>0</v>
      </c>
      <c r="M177" s="81">
        <v>0</v>
      </c>
      <c r="N177" s="81">
        <v>0</v>
      </c>
      <c r="O177" s="81">
        <v>0</v>
      </c>
      <c r="P177" s="81" t="s">
        <v>175</v>
      </c>
      <c r="Q177" s="81" t="s">
        <v>300</v>
      </c>
      <c r="R177" s="81" t="s">
        <v>504</v>
      </c>
      <c r="S177" s="81" t="s">
        <v>503</v>
      </c>
      <c r="T177" s="81"/>
      <c r="U177" s="81" t="s">
        <v>32</v>
      </c>
      <c r="V177" s="81">
        <v>0</v>
      </c>
      <c r="W177" s="83">
        <v>0</v>
      </c>
      <c r="X177" s="84" t="s">
        <v>28</v>
      </c>
      <c r="Y177" s="81">
        <v>0</v>
      </c>
      <c r="Z177" s="81">
        <v>0</v>
      </c>
      <c r="AA177" s="81">
        <v>0</v>
      </c>
      <c r="AB177" s="81">
        <v>0</v>
      </c>
      <c r="AC177" s="81">
        <v>0</v>
      </c>
      <c r="AD177" s="81">
        <v>0</v>
      </c>
      <c r="AE177" s="81">
        <v>0</v>
      </c>
      <c r="AF177" s="81">
        <v>0</v>
      </c>
      <c r="AG177" s="81">
        <v>20</v>
      </c>
      <c r="AH177" s="81">
        <v>0.42</v>
      </c>
      <c r="AI177" s="83">
        <v>6</v>
      </c>
      <c r="AJ177" s="84" t="s">
        <v>21</v>
      </c>
      <c r="AK177" s="81">
        <v>0</v>
      </c>
      <c r="AL177" s="83">
        <v>0</v>
      </c>
      <c r="AM177" s="84" t="s">
        <v>21</v>
      </c>
      <c r="AN177" s="85" t="s">
        <v>21</v>
      </c>
      <c r="AO177" s="81">
        <v>0</v>
      </c>
      <c r="AP177" s="81">
        <v>0</v>
      </c>
      <c r="AQ177" s="86"/>
      <c r="AR177" s="87"/>
      <c r="AS177" s="88" t="str">
        <f>""</f>
        <v/>
      </c>
      <c r="AT177" s="89" t="str">
        <f>""</f>
        <v/>
      </c>
    </row>
    <row r="178" spans="1:46" ht="12.75" customHeight="1" x14ac:dyDescent="0.3">
      <c r="A178" s="79"/>
      <c r="B178" s="80"/>
      <c r="C178" s="81"/>
      <c r="D178" s="82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3"/>
      <c r="X178" s="84" t="s">
        <v>26</v>
      </c>
      <c r="Y178" s="81">
        <v>0</v>
      </c>
      <c r="Z178" s="81">
        <v>0</v>
      </c>
      <c r="AA178" s="81">
        <v>0</v>
      </c>
      <c r="AB178" s="81">
        <v>0</v>
      </c>
      <c r="AC178" s="81">
        <v>0</v>
      </c>
      <c r="AD178" s="81">
        <v>0</v>
      </c>
      <c r="AE178" s="81">
        <v>0</v>
      </c>
      <c r="AF178" s="81">
        <v>0</v>
      </c>
      <c r="AG178" s="81">
        <v>60</v>
      </c>
      <c r="AH178" s="81">
        <v>1.2</v>
      </c>
      <c r="AI178" s="83">
        <v>7</v>
      </c>
      <c r="AJ178" s="84"/>
      <c r="AK178" s="81"/>
      <c r="AL178" s="83"/>
      <c r="AM178" s="84"/>
      <c r="AN178" s="85"/>
      <c r="AO178" s="81"/>
      <c r="AP178" s="81"/>
      <c r="AQ178" s="86"/>
      <c r="AR178" s="87"/>
      <c r="AS178" s="88"/>
      <c r="AT178" s="89"/>
    </row>
    <row r="179" spans="1:46" ht="12.75" customHeight="1" x14ac:dyDescent="0.3">
      <c r="A179" s="79"/>
      <c r="B179" s="80"/>
      <c r="C179" s="81"/>
      <c r="D179" s="8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3"/>
      <c r="X179" s="84" t="s">
        <v>38</v>
      </c>
      <c r="Y179" s="81">
        <v>0</v>
      </c>
      <c r="Z179" s="81">
        <v>0</v>
      </c>
      <c r="AA179" s="81">
        <v>0</v>
      </c>
      <c r="AB179" s="81">
        <v>0</v>
      </c>
      <c r="AC179" s="81">
        <v>0</v>
      </c>
      <c r="AD179" s="81">
        <v>0</v>
      </c>
      <c r="AE179" s="81">
        <v>0</v>
      </c>
      <c r="AF179" s="81">
        <v>0</v>
      </c>
      <c r="AG179" s="81">
        <v>10</v>
      </c>
      <c r="AH179" s="81">
        <v>0.75</v>
      </c>
      <c r="AI179" s="83">
        <v>7</v>
      </c>
      <c r="AJ179" s="84"/>
      <c r="AK179" s="81"/>
      <c r="AL179" s="83"/>
      <c r="AM179" s="84"/>
      <c r="AN179" s="85"/>
      <c r="AO179" s="81"/>
      <c r="AP179" s="81"/>
      <c r="AQ179" s="86"/>
      <c r="AR179" s="87"/>
      <c r="AS179" s="88"/>
      <c r="AT179" s="89"/>
    </row>
    <row r="180" spans="1:46" ht="12.75" customHeight="1" x14ac:dyDescent="0.3">
      <c r="A180" s="79"/>
      <c r="B180" s="80"/>
      <c r="C180" s="81"/>
      <c r="D180" s="82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3"/>
      <c r="X180" s="84" t="s">
        <v>182</v>
      </c>
      <c r="Y180" s="81">
        <v>0</v>
      </c>
      <c r="Z180" s="81">
        <v>0</v>
      </c>
      <c r="AA180" s="81">
        <v>0</v>
      </c>
      <c r="AB180" s="81">
        <v>0</v>
      </c>
      <c r="AC180" s="81">
        <v>0</v>
      </c>
      <c r="AD180" s="81">
        <v>0</v>
      </c>
      <c r="AE180" s="81">
        <v>0</v>
      </c>
      <c r="AF180" s="81">
        <v>0</v>
      </c>
      <c r="AG180" s="81">
        <v>10</v>
      </c>
      <c r="AH180" s="81">
        <v>0.45</v>
      </c>
      <c r="AI180" s="83">
        <v>9</v>
      </c>
      <c r="AJ180" s="84"/>
      <c r="AK180" s="81"/>
      <c r="AL180" s="83"/>
      <c r="AM180" s="84"/>
      <c r="AN180" s="85"/>
      <c r="AO180" s="81"/>
      <c r="AP180" s="81"/>
      <c r="AQ180" s="86"/>
      <c r="AR180" s="87"/>
      <c r="AS180" s="88"/>
      <c r="AT180" s="89"/>
    </row>
    <row r="181" spans="1:46" ht="12.75" customHeight="1" x14ac:dyDescent="0.3">
      <c r="A181" s="90"/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3"/>
      <c r="X181" s="91"/>
      <c r="Y181" s="94">
        <v>0</v>
      </c>
      <c r="Z181" s="94">
        <v>0</v>
      </c>
      <c r="AA181" s="94">
        <v>0</v>
      </c>
      <c r="AB181" s="92"/>
      <c r="AC181" s="92"/>
      <c r="AD181" s="92"/>
      <c r="AE181" s="92"/>
      <c r="AF181" s="92"/>
      <c r="AG181" s="92"/>
      <c r="AH181" s="92"/>
      <c r="AI181" s="93"/>
      <c r="AJ181" s="91"/>
      <c r="AK181" s="92"/>
      <c r="AL181" s="93"/>
      <c r="AM181" s="91"/>
      <c r="AN181" s="92"/>
      <c r="AO181" s="92"/>
      <c r="AP181" s="92"/>
      <c r="AQ181" s="95"/>
      <c r="AR181" s="96"/>
      <c r="AS181" s="91"/>
      <c r="AT181" s="93"/>
    </row>
    <row r="182" spans="1:46" ht="12.75" customHeight="1" x14ac:dyDescent="0.3">
      <c r="A182" s="79"/>
      <c r="B182" s="80" t="s">
        <v>474</v>
      </c>
      <c r="C182" s="81"/>
      <c r="D182" s="82">
        <v>45202.526602731479</v>
      </c>
      <c r="E182" s="81" t="str">
        <f>""</f>
        <v/>
      </c>
      <c r="F182" s="81">
        <v>0</v>
      </c>
      <c r="G182" s="81">
        <v>0</v>
      </c>
      <c r="H182" s="81">
        <v>0</v>
      </c>
      <c r="I182" s="81">
        <v>0</v>
      </c>
      <c r="J182" s="81">
        <v>0</v>
      </c>
      <c r="K182" s="81">
        <v>0</v>
      </c>
      <c r="L182" s="81">
        <v>0</v>
      </c>
      <c r="M182" s="81">
        <v>0</v>
      </c>
      <c r="N182" s="81">
        <v>0</v>
      </c>
      <c r="O182" s="81">
        <v>0</v>
      </c>
      <c r="P182" s="81" t="s">
        <v>494</v>
      </c>
      <c r="Q182" s="81" t="s">
        <v>300</v>
      </c>
      <c r="R182" s="81" t="s">
        <v>501</v>
      </c>
      <c r="S182" s="81" t="s">
        <v>502</v>
      </c>
      <c r="T182" s="81"/>
      <c r="U182" s="81" t="s">
        <v>23</v>
      </c>
      <c r="V182" s="81">
        <v>0</v>
      </c>
      <c r="W182" s="83">
        <v>0</v>
      </c>
      <c r="X182" s="84" t="s">
        <v>28</v>
      </c>
      <c r="Y182" s="81">
        <v>0</v>
      </c>
      <c r="Z182" s="81">
        <v>4</v>
      </c>
      <c r="AA182" s="81">
        <v>0</v>
      </c>
      <c r="AB182" s="81">
        <v>0.14000000000000001</v>
      </c>
      <c r="AC182" s="81">
        <v>4</v>
      </c>
      <c r="AD182" s="81">
        <v>0</v>
      </c>
      <c r="AE182" s="81">
        <v>0</v>
      </c>
      <c r="AF182" s="81">
        <v>0</v>
      </c>
      <c r="AG182" s="81">
        <v>0</v>
      </c>
      <c r="AH182" s="81">
        <v>0</v>
      </c>
      <c r="AI182" s="83">
        <v>0</v>
      </c>
      <c r="AJ182" s="84" t="s">
        <v>21</v>
      </c>
      <c r="AK182" s="81">
        <v>0</v>
      </c>
      <c r="AL182" s="83">
        <v>0</v>
      </c>
      <c r="AM182" s="84" t="s">
        <v>21</v>
      </c>
      <c r="AN182" s="85" t="s">
        <v>21</v>
      </c>
      <c r="AO182" s="81">
        <v>0</v>
      </c>
      <c r="AP182" s="81">
        <v>0</v>
      </c>
      <c r="AQ182" s="86"/>
      <c r="AR182" s="87"/>
      <c r="AS182" s="88" t="str">
        <f>""</f>
        <v/>
      </c>
      <c r="AT182" s="89" t="str">
        <f>""</f>
        <v/>
      </c>
    </row>
    <row r="183" spans="1:46" ht="12.75" customHeight="1" x14ac:dyDescent="0.3">
      <c r="A183" s="79"/>
      <c r="B183" s="80"/>
      <c r="C183" s="81"/>
      <c r="D183" s="82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3"/>
      <c r="X183" s="84" t="s">
        <v>26</v>
      </c>
      <c r="Y183" s="81">
        <v>0</v>
      </c>
      <c r="Z183" s="81">
        <v>0</v>
      </c>
      <c r="AA183" s="81">
        <v>1</v>
      </c>
      <c r="AB183" s="81">
        <v>0</v>
      </c>
      <c r="AC183" s="81">
        <v>0</v>
      </c>
      <c r="AD183" s="81">
        <v>1.9</v>
      </c>
      <c r="AE183" s="81">
        <v>9</v>
      </c>
      <c r="AF183" s="81">
        <v>0</v>
      </c>
      <c r="AG183" s="81">
        <v>0</v>
      </c>
      <c r="AH183" s="81">
        <v>0</v>
      </c>
      <c r="AI183" s="83">
        <v>0</v>
      </c>
      <c r="AJ183" s="84"/>
      <c r="AK183" s="81"/>
      <c r="AL183" s="83"/>
      <c r="AM183" s="84"/>
      <c r="AN183" s="85"/>
      <c r="AO183" s="81"/>
      <c r="AP183" s="81"/>
      <c r="AQ183" s="86"/>
      <c r="AR183" s="87"/>
      <c r="AS183" s="88"/>
      <c r="AT183" s="89"/>
    </row>
    <row r="184" spans="1:46" ht="12.75" customHeight="1" x14ac:dyDescent="0.3">
      <c r="A184" s="90"/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3"/>
      <c r="X184" s="91"/>
      <c r="Y184" s="94">
        <v>0</v>
      </c>
      <c r="Z184" s="94">
        <v>4</v>
      </c>
      <c r="AA184" s="94">
        <v>1</v>
      </c>
      <c r="AB184" s="92"/>
      <c r="AC184" s="92"/>
      <c r="AD184" s="92"/>
      <c r="AE184" s="92"/>
      <c r="AF184" s="92"/>
      <c r="AG184" s="92"/>
      <c r="AH184" s="92"/>
      <c r="AI184" s="93"/>
      <c r="AJ184" s="91"/>
      <c r="AK184" s="92"/>
      <c r="AL184" s="93"/>
      <c r="AM184" s="91"/>
      <c r="AN184" s="92"/>
      <c r="AO184" s="92"/>
      <c r="AP184" s="92"/>
      <c r="AQ184" s="95"/>
      <c r="AR184" s="96"/>
      <c r="AS184" s="91"/>
      <c r="AT184" s="93"/>
    </row>
    <row r="185" spans="1:46" ht="12.75" customHeight="1" x14ac:dyDescent="0.3">
      <c r="A185" s="79"/>
      <c r="B185" s="80" t="s">
        <v>475</v>
      </c>
      <c r="C185" s="81"/>
      <c r="D185" s="82">
        <v>45202.532389745371</v>
      </c>
      <c r="E185" s="81" t="str">
        <f>""</f>
        <v/>
      </c>
      <c r="F185" s="81">
        <v>0</v>
      </c>
      <c r="G185" s="81">
        <v>0</v>
      </c>
      <c r="H185" s="81">
        <v>0</v>
      </c>
      <c r="I185" s="81">
        <v>0</v>
      </c>
      <c r="J185" s="81">
        <v>0</v>
      </c>
      <c r="K185" s="81">
        <v>0</v>
      </c>
      <c r="L185" s="81">
        <v>0</v>
      </c>
      <c r="M185" s="81">
        <v>0</v>
      </c>
      <c r="N185" s="81">
        <v>0</v>
      </c>
      <c r="O185" s="81">
        <v>0</v>
      </c>
      <c r="P185" s="81" t="s">
        <v>494</v>
      </c>
      <c r="Q185" s="81" t="s">
        <v>307</v>
      </c>
      <c r="R185" s="81" t="s">
        <v>501</v>
      </c>
      <c r="S185" s="81" t="s">
        <v>500</v>
      </c>
      <c r="T185" s="81"/>
      <c r="U185" s="81" t="s">
        <v>23</v>
      </c>
      <c r="V185" s="81">
        <v>0</v>
      </c>
      <c r="W185" s="83">
        <v>0</v>
      </c>
      <c r="X185" s="84" t="s">
        <v>28</v>
      </c>
      <c r="Y185" s="81">
        <v>0</v>
      </c>
      <c r="Z185" s="81">
        <v>1</v>
      </c>
      <c r="AA185" s="81">
        <v>0</v>
      </c>
      <c r="AB185" s="81">
        <v>7.0000000000000007E-2</v>
      </c>
      <c r="AC185" s="81">
        <v>3</v>
      </c>
      <c r="AD185" s="81">
        <v>0</v>
      </c>
      <c r="AE185" s="81">
        <v>0</v>
      </c>
      <c r="AF185" s="81">
        <v>0</v>
      </c>
      <c r="AG185" s="81">
        <v>0</v>
      </c>
      <c r="AH185" s="81">
        <v>0</v>
      </c>
      <c r="AI185" s="83">
        <v>0</v>
      </c>
      <c r="AJ185" s="84" t="s">
        <v>21</v>
      </c>
      <c r="AK185" s="81">
        <v>0</v>
      </c>
      <c r="AL185" s="83">
        <v>0</v>
      </c>
      <c r="AM185" s="84" t="s">
        <v>21</v>
      </c>
      <c r="AN185" s="85" t="s">
        <v>21</v>
      </c>
      <c r="AO185" s="81">
        <v>0</v>
      </c>
      <c r="AP185" s="81">
        <v>0</v>
      </c>
      <c r="AQ185" s="86"/>
      <c r="AR185" s="87"/>
      <c r="AS185" s="88" t="str">
        <f>""</f>
        <v/>
      </c>
      <c r="AT185" s="89" t="str">
        <f>""</f>
        <v/>
      </c>
    </row>
    <row r="186" spans="1:46" ht="12.75" customHeight="1" x14ac:dyDescent="0.3">
      <c r="A186" s="90"/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3"/>
      <c r="X186" s="91"/>
      <c r="Y186" s="94">
        <v>0</v>
      </c>
      <c r="Z186" s="94">
        <v>1</v>
      </c>
      <c r="AA186" s="94">
        <v>0</v>
      </c>
      <c r="AB186" s="92"/>
      <c r="AC186" s="92"/>
      <c r="AD186" s="92"/>
      <c r="AE186" s="92"/>
      <c r="AF186" s="92"/>
      <c r="AG186" s="92"/>
      <c r="AH186" s="92"/>
      <c r="AI186" s="93"/>
      <c r="AJ186" s="91"/>
      <c r="AK186" s="92"/>
      <c r="AL186" s="93"/>
      <c r="AM186" s="91"/>
      <c r="AN186" s="92"/>
      <c r="AO186" s="92"/>
      <c r="AP186" s="92"/>
      <c r="AQ186" s="95"/>
      <c r="AR186" s="96"/>
      <c r="AS186" s="91"/>
      <c r="AT186" s="93"/>
    </row>
    <row r="187" spans="1:46" ht="12.75" customHeight="1" x14ac:dyDescent="0.3">
      <c r="A187" s="79"/>
      <c r="B187" s="80" t="s">
        <v>479</v>
      </c>
      <c r="C187" s="81"/>
      <c r="D187" s="82">
        <v>45202.538315717589</v>
      </c>
      <c r="E187" s="81" t="str">
        <f>""</f>
        <v/>
      </c>
      <c r="F187" s="81">
        <v>0</v>
      </c>
      <c r="G187" s="81">
        <v>0</v>
      </c>
      <c r="H187" s="81">
        <v>0</v>
      </c>
      <c r="I187" s="81">
        <v>0</v>
      </c>
      <c r="J187" s="81">
        <v>0</v>
      </c>
      <c r="K187" s="81">
        <v>0</v>
      </c>
      <c r="L187" s="81">
        <v>0</v>
      </c>
      <c r="M187" s="81">
        <v>0</v>
      </c>
      <c r="N187" s="81">
        <v>0</v>
      </c>
      <c r="O187" s="81">
        <v>0</v>
      </c>
      <c r="P187" s="81" t="s">
        <v>155</v>
      </c>
      <c r="Q187" s="81" t="s">
        <v>325</v>
      </c>
      <c r="R187" s="81" t="s">
        <v>499</v>
      </c>
      <c r="S187" s="81" t="s">
        <v>498</v>
      </c>
      <c r="T187" s="81"/>
      <c r="U187" s="81" t="s">
        <v>23</v>
      </c>
      <c r="V187" s="81">
        <v>0</v>
      </c>
      <c r="W187" s="83">
        <v>0</v>
      </c>
      <c r="X187" s="84" t="s">
        <v>26</v>
      </c>
      <c r="Y187" s="81">
        <v>0</v>
      </c>
      <c r="Z187" s="81">
        <v>1</v>
      </c>
      <c r="AA187" s="81">
        <v>1</v>
      </c>
      <c r="AB187" s="81">
        <v>0</v>
      </c>
      <c r="AC187" s="81">
        <v>0</v>
      </c>
      <c r="AD187" s="81">
        <v>2.16</v>
      </c>
      <c r="AE187" s="81">
        <v>13</v>
      </c>
      <c r="AF187" s="81">
        <v>0</v>
      </c>
      <c r="AG187" s="81">
        <v>0</v>
      </c>
      <c r="AH187" s="81">
        <v>0</v>
      </c>
      <c r="AI187" s="83">
        <v>0</v>
      </c>
      <c r="AJ187" s="84" t="s">
        <v>21</v>
      </c>
      <c r="AK187" s="81">
        <v>0</v>
      </c>
      <c r="AL187" s="83">
        <v>0</v>
      </c>
      <c r="AM187" s="84" t="s">
        <v>21</v>
      </c>
      <c r="AN187" s="85" t="s">
        <v>21</v>
      </c>
      <c r="AO187" s="81">
        <v>0</v>
      </c>
      <c r="AP187" s="81">
        <v>0</v>
      </c>
      <c r="AQ187" s="86"/>
      <c r="AR187" s="87"/>
      <c r="AS187" s="88" t="str">
        <f>""</f>
        <v/>
      </c>
      <c r="AT187" s="89" t="str">
        <f>""</f>
        <v/>
      </c>
    </row>
    <row r="188" spans="1:46" ht="12.75" customHeight="1" x14ac:dyDescent="0.3">
      <c r="A188" s="90"/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3"/>
      <c r="X188" s="91"/>
      <c r="Y188" s="94">
        <v>0</v>
      </c>
      <c r="Z188" s="94">
        <v>1</v>
      </c>
      <c r="AA188" s="94">
        <v>1</v>
      </c>
      <c r="AB188" s="92"/>
      <c r="AC188" s="92"/>
      <c r="AD188" s="92"/>
      <c r="AE188" s="92"/>
      <c r="AF188" s="92"/>
      <c r="AG188" s="92"/>
      <c r="AH188" s="92"/>
      <c r="AI188" s="93"/>
      <c r="AJ188" s="91"/>
      <c r="AK188" s="92"/>
      <c r="AL188" s="93"/>
      <c r="AM188" s="91"/>
      <c r="AN188" s="92"/>
      <c r="AO188" s="92"/>
      <c r="AP188" s="92"/>
      <c r="AQ188" s="95"/>
      <c r="AR188" s="96"/>
      <c r="AS188" s="91"/>
      <c r="AT188" s="93"/>
    </row>
    <row r="189" spans="1:46" ht="12.75" customHeight="1" x14ac:dyDescent="0.3">
      <c r="A189" s="79"/>
      <c r="B189" s="80" t="s">
        <v>481</v>
      </c>
      <c r="C189" s="81"/>
      <c r="D189" s="82">
        <v>45202.553165069447</v>
      </c>
      <c r="E189" s="81" t="str">
        <f>""</f>
        <v/>
      </c>
      <c r="F189" s="81">
        <v>0</v>
      </c>
      <c r="G189" s="81">
        <v>0</v>
      </c>
      <c r="H189" s="81">
        <v>0</v>
      </c>
      <c r="I189" s="81">
        <v>0</v>
      </c>
      <c r="J189" s="81">
        <v>0</v>
      </c>
      <c r="K189" s="81">
        <v>0</v>
      </c>
      <c r="L189" s="81">
        <v>0</v>
      </c>
      <c r="M189" s="81">
        <v>0</v>
      </c>
      <c r="N189" s="81">
        <v>0</v>
      </c>
      <c r="O189" s="81">
        <v>0</v>
      </c>
      <c r="P189" s="81" t="s">
        <v>155</v>
      </c>
      <c r="Q189" s="81" t="s">
        <v>497</v>
      </c>
      <c r="R189" s="81" t="s">
        <v>496</v>
      </c>
      <c r="S189" s="81" t="s">
        <v>495</v>
      </c>
      <c r="T189" s="81"/>
      <c r="U189" s="81" t="s">
        <v>32</v>
      </c>
      <c r="V189" s="81">
        <v>0</v>
      </c>
      <c r="W189" s="83">
        <v>0</v>
      </c>
      <c r="X189" s="84" t="s">
        <v>26</v>
      </c>
      <c r="Y189" s="81">
        <v>0</v>
      </c>
      <c r="Z189" s="81">
        <v>1</v>
      </c>
      <c r="AA189" s="81">
        <v>1</v>
      </c>
      <c r="AB189" s="81">
        <v>0</v>
      </c>
      <c r="AC189" s="81">
        <v>0</v>
      </c>
      <c r="AD189" s="81">
        <v>1.9</v>
      </c>
      <c r="AE189" s="81">
        <v>11</v>
      </c>
      <c r="AF189" s="81">
        <v>0</v>
      </c>
      <c r="AG189" s="81">
        <v>0</v>
      </c>
      <c r="AH189" s="81">
        <v>0</v>
      </c>
      <c r="AI189" s="83">
        <v>0</v>
      </c>
      <c r="AJ189" s="84" t="s">
        <v>21</v>
      </c>
      <c r="AK189" s="81">
        <v>0</v>
      </c>
      <c r="AL189" s="83">
        <v>0</v>
      </c>
      <c r="AM189" s="84" t="s">
        <v>21</v>
      </c>
      <c r="AN189" s="85" t="s">
        <v>21</v>
      </c>
      <c r="AO189" s="81">
        <v>0</v>
      </c>
      <c r="AP189" s="81">
        <v>0</v>
      </c>
      <c r="AQ189" s="86"/>
      <c r="AR189" s="87"/>
      <c r="AS189" s="88" t="str">
        <f>""</f>
        <v/>
      </c>
      <c r="AT189" s="89" t="str">
        <f>""</f>
        <v/>
      </c>
    </row>
    <row r="190" spans="1:46" ht="12.75" customHeight="1" x14ac:dyDescent="0.3">
      <c r="A190" s="90"/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3"/>
      <c r="X190" s="91"/>
      <c r="Y190" s="94">
        <v>0</v>
      </c>
      <c r="Z190" s="94">
        <v>1</v>
      </c>
      <c r="AA190" s="94">
        <v>1</v>
      </c>
      <c r="AB190" s="92"/>
      <c r="AC190" s="92"/>
      <c r="AD190" s="92"/>
      <c r="AE190" s="92"/>
      <c r="AF190" s="92"/>
      <c r="AG190" s="92"/>
      <c r="AH190" s="92"/>
      <c r="AI190" s="93"/>
      <c r="AJ190" s="91"/>
      <c r="AK190" s="92"/>
      <c r="AL190" s="93"/>
      <c r="AM190" s="91"/>
      <c r="AN190" s="92"/>
      <c r="AO190" s="92"/>
      <c r="AP190" s="92"/>
      <c r="AQ190" s="95"/>
      <c r="AR190" s="96"/>
      <c r="AS190" s="91"/>
      <c r="AT190" s="93"/>
    </row>
    <row r="191" spans="1:46" ht="12.75" customHeight="1" x14ac:dyDescent="0.3">
      <c r="A191" s="79"/>
      <c r="B191" s="80" t="s">
        <v>484</v>
      </c>
      <c r="C191" s="81"/>
      <c r="D191" s="82">
        <v>45202.5644034375</v>
      </c>
      <c r="E191" s="81" t="str">
        <f>""</f>
        <v/>
      </c>
      <c r="F191" s="81">
        <v>0</v>
      </c>
      <c r="G191" s="81">
        <v>0</v>
      </c>
      <c r="H191" s="81">
        <v>0</v>
      </c>
      <c r="I191" s="81">
        <v>0</v>
      </c>
      <c r="J191" s="81">
        <v>0</v>
      </c>
      <c r="K191" s="81">
        <v>0</v>
      </c>
      <c r="L191" s="81">
        <v>0</v>
      </c>
      <c r="M191" s="81">
        <v>0</v>
      </c>
      <c r="N191" s="81">
        <v>0</v>
      </c>
      <c r="O191" s="81">
        <v>0</v>
      </c>
      <c r="P191" s="81" t="s">
        <v>494</v>
      </c>
      <c r="Q191" s="81" t="s">
        <v>493</v>
      </c>
      <c r="R191" s="81" t="s">
        <v>154</v>
      </c>
      <c r="S191" s="81" t="s">
        <v>492</v>
      </c>
      <c r="T191" s="81"/>
      <c r="U191" s="81" t="s">
        <v>32</v>
      </c>
      <c r="V191" s="81">
        <v>0</v>
      </c>
      <c r="W191" s="83">
        <v>0</v>
      </c>
      <c r="X191" s="84" t="s">
        <v>28</v>
      </c>
      <c r="Y191" s="81">
        <v>0</v>
      </c>
      <c r="Z191" s="81">
        <v>0</v>
      </c>
      <c r="AA191" s="81">
        <v>0</v>
      </c>
      <c r="AB191" s="81">
        <v>0</v>
      </c>
      <c r="AC191" s="81">
        <v>0</v>
      </c>
      <c r="AD191" s="81">
        <v>0</v>
      </c>
      <c r="AE191" s="81">
        <v>0</v>
      </c>
      <c r="AF191" s="81">
        <v>0</v>
      </c>
      <c r="AG191" s="81">
        <v>20</v>
      </c>
      <c r="AH191" s="81">
        <v>0.42</v>
      </c>
      <c r="AI191" s="83">
        <v>6</v>
      </c>
      <c r="AJ191" s="84" t="s">
        <v>21</v>
      </c>
      <c r="AK191" s="81">
        <v>0</v>
      </c>
      <c r="AL191" s="83">
        <v>0</v>
      </c>
      <c r="AM191" s="84" t="s">
        <v>21</v>
      </c>
      <c r="AN191" s="85" t="s">
        <v>21</v>
      </c>
      <c r="AO191" s="81">
        <v>0</v>
      </c>
      <c r="AP191" s="81">
        <v>0</v>
      </c>
      <c r="AQ191" s="86"/>
      <c r="AR191" s="87"/>
      <c r="AS191" s="88" t="str">
        <f>""</f>
        <v/>
      </c>
      <c r="AT191" s="89" t="str">
        <f>""</f>
        <v/>
      </c>
    </row>
    <row r="192" spans="1:46" ht="12.75" customHeight="1" x14ac:dyDescent="0.3">
      <c r="A192" s="79"/>
      <c r="B192" s="80"/>
      <c r="C192" s="81"/>
      <c r="D192" s="82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3"/>
      <c r="X192" s="84" t="s">
        <v>26</v>
      </c>
      <c r="Y192" s="81">
        <v>0</v>
      </c>
      <c r="Z192" s="81">
        <v>0</v>
      </c>
      <c r="AA192" s="81">
        <v>0</v>
      </c>
      <c r="AB192" s="81">
        <v>0</v>
      </c>
      <c r="AC192" s="81">
        <v>0</v>
      </c>
      <c r="AD192" s="81">
        <v>0</v>
      </c>
      <c r="AE192" s="81">
        <v>0</v>
      </c>
      <c r="AF192" s="81">
        <v>0</v>
      </c>
      <c r="AG192" s="81">
        <v>60</v>
      </c>
      <c r="AH192" s="81">
        <v>1.25</v>
      </c>
      <c r="AI192" s="83">
        <v>7</v>
      </c>
      <c r="AJ192" s="84"/>
      <c r="AK192" s="81"/>
      <c r="AL192" s="83"/>
      <c r="AM192" s="84"/>
      <c r="AN192" s="85"/>
      <c r="AO192" s="81"/>
      <c r="AP192" s="81"/>
      <c r="AQ192" s="86"/>
      <c r="AR192" s="87"/>
      <c r="AS192" s="88"/>
      <c r="AT192" s="89"/>
    </row>
    <row r="193" spans="1:46" ht="12.75" customHeight="1" x14ac:dyDescent="0.3">
      <c r="A193" s="79"/>
      <c r="B193" s="80"/>
      <c r="C193" s="81"/>
      <c r="D193" s="82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3"/>
      <c r="X193" s="84" t="s">
        <v>38</v>
      </c>
      <c r="Y193" s="81">
        <v>0</v>
      </c>
      <c r="Z193" s="81">
        <v>0</v>
      </c>
      <c r="AA193" s="81">
        <v>0</v>
      </c>
      <c r="AB193" s="81">
        <v>0</v>
      </c>
      <c r="AC193" s="81">
        <v>0</v>
      </c>
      <c r="AD193" s="81">
        <v>0</v>
      </c>
      <c r="AE193" s="81">
        <v>0</v>
      </c>
      <c r="AF193" s="81">
        <v>0</v>
      </c>
      <c r="AG193" s="81">
        <v>10</v>
      </c>
      <c r="AH193" s="81">
        <v>0.75</v>
      </c>
      <c r="AI193" s="83">
        <v>6</v>
      </c>
      <c r="AJ193" s="84"/>
      <c r="AK193" s="81"/>
      <c r="AL193" s="83"/>
      <c r="AM193" s="84"/>
      <c r="AN193" s="85"/>
      <c r="AO193" s="81"/>
      <c r="AP193" s="81"/>
      <c r="AQ193" s="86"/>
      <c r="AR193" s="87"/>
      <c r="AS193" s="88"/>
      <c r="AT193" s="89"/>
    </row>
    <row r="194" spans="1:46" ht="12.75" customHeight="1" x14ac:dyDescent="0.3">
      <c r="A194" s="79"/>
      <c r="B194" s="80"/>
      <c r="C194" s="81"/>
      <c r="D194" s="82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3"/>
      <c r="X194" s="84" t="s">
        <v>182</v>
      </c>
      <c r="Y194" s="81">
        <v>0</v>
      </c>
      <c r="Z194" s="81">
        <v>0</v>
      </c>
      <c r="AA194" s="81">
        <v>0</v>
      </c>
      <c r="AB194" s="81">
        <v>0</v>
      </c>
      <c r="AC194" s="81">
        <v>0</v>
      </c>
      <c r="AD194" s="81">
        <v>0</v>
      </c>
      <c r="AE194" s="81">
        <v>0</v>
      </c>
      <c r="AF194" s="81">
        <v>0</v>
      </c>
      <c r="AG194" s="81">
        <v>10</v>
      </c>
      <c r="AH194" s="81">
        <v>0.45</v>
      </c>
      <c r="AI194" s="83">
        <v>9</v>
      </c>
      <c r="AJ194" s="84"/>
      <c r="AK194" s="81"/>
      <c r="AL194" s="83"/>
      <c r="AM194" s="84"/>
      <c r="AN194" s="85"/>
      <c r="AO194" s="81"/>
      <c r="AP194" s="81"/>
      <c r="AQ194" s="86"/>
      <c r="AR194" s="87"/>
      <c r="AS194" s="88"/>
      <c r="AT194" s="89"/>
    </row>
    <row r="195" spans="1:46" ht="12.75" customHeight="1" x14ac:dyDescent="0.3">
      <c r="A195" s="90"/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3"/>
      <c r="X195" s="91"/>
      <c r="Y195" s="94">
        <v>0</v>
      </c>
      <c r="Z195" s="94">
        <v>0</v>
      </c>
      <c r="AA195" s="94">
        <v>0</v>
      </c>
      <c r="AB195" s="92"/>
      <c r="AC195" s="92"/>
      <c r="AD195" s="92"/>
      <c r="AE195" s="92"/>
      <c r="AF195" s="92"/>
      <c r="AG195" s="92"/>
      <c r="AH195" s="92"/>
      <c r="AI195" s="93"/>
      <c r="AJ195" s="91"/>
      <c r="AK195" s="92"/>
      <c r="AL195" s="93"/>
      <c r="AM195" s="91"/>
      <c r="AN195" s="92"/>
      <c r="AO195" s="92"/>
      <c r="AP195" s="92"/>
      <c r="AQ195" s="95"/>
      <c r="AR195" s="96"/>
      <c r="AS195" s="91"/>
      <c r="AT195" s="93"/>
    </row>
    <row r="196" spans="1:46" ht="12.75" customHeight="1" x14ac:dyDescent="0.3">
      <c r="A196" s="79"/>
      <c r="B196" s="80" t="s">
        <v>491</v>
      </c>
      <c r="C196" s="81"/>
      <c r="D196" s="82">
        <v>45201.548885208336</v>
      </c>
      <c r="E196" s="81" t="str">
        <f>""</f>
        <v/>
      </c>
      <c r="F196" s="81">
        <v>0</v>
      </c>
      <c r="G196" s="81">
        <v>0</v>
      </c>
      <c r="H196" s="81">
        <v>0</v>
      </c>
      <c r="I196" s="81">
        <v>0</v>
      </c>
      <c r="J196" s="81">
        <v>0</v>
      </c>
      <c r="K196" s="81">
        <v>0</v>
      </c>
      <c r="L196" s="81">
        <v>0</v>
      </c>
      <c r="M196" s="81">
        <v>0</v>
      </c>
      <c r="N196" s="81">
        <v>0</v>
      </c>
      <c r="O196" s="81">
        <v>0</v>
      </c>
      <c r="P196" s="81" t="s">
        <v>207</v>
      </c>
      <c r="Q196" s="81" t="s">
        <v>490</v>
      </c>
      <c r="R196" s="81" t="s">
        <v>489</v>
      </c>
      <c r="S196" s="81" t="s">
        <v>488</v>
      </c>
      <c r="T196" s="81"/>
      <c r="U196" s="81" t="s">
        <v>32</v>
      </c>
      <c r="V196" s="81">
        <v>0</v>
      </c>
      <c r="W196" s="83">
        <v>0</v>
      </c>
      <c r="X196" s="84" t="s">
        <v>28</v>
      </c>
      <c r="Y196" s="81">
        <v>0</v>
      </c>
      <c r="Z196" s="81">
        <v>2</v>
      </c>
      <c r="AA196" s="81">
        <v>1</v>
      </c>
      <c r="AB196" s="81">
        <v>0.66</v>
      </c>
      <c r="AC196" s="81">
        <v>6</v>
      </c>
      <c r="AD196" s="81">
        <v>1.2</v>
      </c>
      <c r="AE196" s="81">
        <v>7</v>
      </c>
      <c r="AF196" s="81">
        <v>0</v>
      </c>
      <c r="AG196" s="81">
        <v>0</v>
      </c>
      <c r="AH196" s="81">
        <v>0</v>
      </c>
      <c r="AI196" s="83">
        <v>0</v>
      </c>
      <c r="AJ196" s="84" t="s">
        <v>21</v>
      </c>
      <c r="AK196" s="81">
        <v>0</v>
      </c>
      <c r="AL196" s="83">
        <v>0</v>
      </c>
      <c r="AM196" s="84" t="s">
        <v>21</v>
      </c>
      <c r="AN196" s="85" t="s">
        <v>21</v>
      </c>
      <c r="AO196" s="81">
        <v>0</v>
      </c>
      <c r="AP196" s="81">
        <v>0</v>
      </c>
      <c r="AQ196" s="86"/>
      <c r="AR196" s="87"/>
      <c r="AS196" s="88" t="str">
        <f>""</f>
        <v/>
      </c>
      <c r="AT196" s="89" t="str">
        <f>""</f>
        <v/>
      </c>
    </row>
    <row r="197" spans="1:46" ht="12.75" customHeight="1" x14ac:dyDescent="0.3">
      <c r="A197" s="90"/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3"/>
      <c r="X197" s="91"/>
      <c r="Y197" s="94">
        <v>0</v>
      </c>
      <c r="Z197" s="94">
        <v>2</v>
      </c>
      <c r="AA197" s="94">
        <v>1</v>
      </c>
      <c r="AB197" s="92"/>
      <c r="AC197" s="92"/>
      <c r="AD197" s="92"/>
      <c r="AE197" s="92"/>
      <c r="AF197" s="92"/>
      <c r="AG197" s="92"/>
      <c r="AH197" s="92"/>
      <c r="AI197" s="93"/>
      <c r="AJ197" s="91"/>
      <c r="AK197" s="92"/>
      <c r="AL197" s="93"/>
      <c r="AM197" s="91"/>
      <c r="AN197" s="92"/>
      <c r="AO197" s="92"/>
      <c r="AP197" s="92"/>
      <c r="AQ197" s="95"/>
      <c r="AR197" s="96"/>
      <c r="AS197" s="91"/>
      <c r="AT197" s="93"/>
    </row>
    <row r="198" spans="1:46" s="68" customFormat="1" ht="12.75" customHeight="1" thickBot="1" x14ac:dyDescent="0.35">
      <c r="A198" s="64"/>
      <c r="B198" s="65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7"/>
      <c r="X198" s="65"/>
      <c r="Y198" s="66">
        <v>63</v>
      </c>
      <c r="Z198" s="66">
        <v>109</v>
      </c>
      <c r="AA198" s="66">
        <v>60</v>
      </c>
      <c r="AB198" s="66"/>
      <c r="AC198" s="66"/>
      <c r="AD198" s="66"/>
      <c r="AE198" s="66"/>
      <c r="AF198" s="66"/>
      <c r="AG198" s="66"/>
      <c r="AH198" s="66"/>
      <c r="AI198" s="67"/>
      <c r="AJ198" s="65"/>
      <c r="AK198" s="66"/>
      <c r="AL198" s="67"/>
      <c r="AM198" s="65"/>
      <c r="AN198" s="66"/>
      <c r="AO198" s="66"/>
      <c r="AP198" s="66"/>
      <c r="AQ198" s="66"/>
      <c r="AR198" s="67"/>
      <c r="AS198" s="65"/>
      <c r="AT198" s="67"/>
    </row>
    <row r="199" spans="1:46" ht="12.75" customHeight="1" x14ac:dyDescent="0.3">
      <c r="A199" s="97"/>
      <c r="B199" s="98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100"/>
      <c r="X199" s="98"/>
      <c r="Y199" s="99">
        <v>63</v>
      </c>
      <c r="Z199" s="99">
        <v>109</v>
      </c>
      <c r="AA199" s="99">
        <v>60</v>
      </c>
      <c r="AB199" s="99"/>
      <c r="AC199" s="99"/>
      <c r="AD199" s="99"/>
      <c r="AE199" s="99"/>
      <c r="AF199" s="99"/>
      <c r="AG199" s="99"/>
      <c r="AH199" s="99"/>
      <c r="AI199" s="100"/>
      <c r="AJ199" s="98"/>
      <c r="AK199" s="99"/>
      <c r="AL199" s="100"/>
      <c r="AM199" s="98"/>
      <c r="AN199" s="99"/>
      <c r="AO199" s="99"/>
      <c r="AP199" s="99"/>
      <c r="AQ199" s="101"/>
      <c r="AR199" s="102"/>
      <c r="AS199" s="98"/>
      <c r="AT199" s="100"/>
    </row>
  </sheetData>
  <mergeCells count="12">
    <mergeCell ref="N1:V1"/>
    <mergeCell ref="W1:Y1"/>
    <mergeCell ref="Z1:AE1"/>
    <mergeCell ref="D1:H1"/>
    <mergeCell ref="A1:B1"/>
    <mergeCell ref="V3:W3"/>
    <mergeCell ref="AM3:AP3"/>
    <mergeCell ref="AJ3:AL3"/>
    <mergeCell ref="I1:M1"/>
    <mergeCell ref="AO1:AT1"/>
    <mergeCell ref="AJ1:AM1"/>
    <mergeCell ref="AF1:AI1"/>
  </mergeCells>
  <pageMargins left="0.15625" right="0.15625" top="0.3854166567325592" bottom="0.3854166567325592" header="0.51041668653488159" footer="0.51041668653488159"/>
  <pageSetup scale="93" fitToHeight="100" orientation="landscape" useFirstPageNumber="1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20DB9-7248-45F7-BFCF-CDE8C18AE167}">
  <dimension ref="A1:AT226"/>
  <sheetViews>
    <sheetView topLeftCell="A215" workbookViewId="0">
      <selection activeCell="K239" sqref="K239"/>
    </sheetView>
  </sheetViews>
  <sheetFormatPr defaultRowHeight="14.4" x14ac:dyDescent="0.3"/>
  <sheetData>
    <row r="1" spans="1:46" ht="15.6" x14ac:dyDescent="0.3">
      <c r="A1" s="60" t="s">
        <v>297</v>
      </c>
      <c r="B1" s="74"/>
      <c r="C1" s="104"/>
      <c r="D1" s="74" t="s">
        <v>21</v>
      </c>
      <c r="E1" s="56"/>
      <c r="F1" s="74"/>
      <c r="G1" s="74"/>
      <c r="H1" s="74"/>
      <c r="I1" s="60" t="s">
        <v>296</v>
      </c>
      <c r="J1" s="59"/>
      <c r="K1" s="74"/>
      <c r="L1" s="74"/>
      <c r="M1" s="74"/>
      <c r="N1" s="62" t="s">
        <v>615</v>
      </c>
      <c r="O1" s="74"/>
      <c r="P1" s="74"/>
      <c r="Q1" s="74"/>
      <c r="R1" s="61"/>
      <c r="S1" s="74"/>
      <c r="T1" s="74"/>
      <c r="U1" s="74"/>
      <c r="V1" s="74"/>
      <c r="W1" s="60" t="s">
        <v>294</v>
      </c>
      <c r="X1" s="74"/>
      <c r="Y1" s="74"/>
      <c r="Z1" s="58" t="s">
        <v>21</v>
      </c>
      <c r="AA1" s="74"/>
      <c r="AB1" s="74"/>
      <c r="AC1" s="74"/>
      <c r="AD1" s="74"/>
      <c r="AE1" s="74"/>
      <c r="AF1" s="60" t="s">
        <v>293</v>
      </c>
      <c r="AG1" s="74"/>
      <c r="AH1" s="74"/>
      <c r="AI1" s="59"/>
      <c r="AJ1" s="58" t="s">
        <v>21</v>
      </c>
      <c r="AK1" s="74"/>
      <c r="AL1" s="74"/>
      <c r="AM1" s="74"/>
      <c r="AN1" s="105" t="s">
        <v>292</v>
      </c>
      <c r="AO1" s="56"/>
      <c r="AP1" s="74"/>
      <c r="AQ1" s="74"/>
      <c r="AR1" s="74"/>
      <c r="AS1" s="74"/>
      <c r="AT1" s="74"/>
    </row>
    <row r="2" spans="1:46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46" x14ac:dyDescent="0.3">
      <c r="A3" s="106"/>
      <c r="B3" s="106"/>
      <c r="C3" s="106"/>
      <c r="D3" s="104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53" t="s">
        <v>291</v>
      </c>
      <c r="W3" s="51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53" t="s">
        <v>290</v>
      </c>
      <c r="AK3" s="52"/>
      <c r="AL3" s="54"/>
      <c r="AM3" s="53" t="s">
        <v>289</v>
      </c>
      <c r="AN3" s="52"/>
      <c r="AO3" s="52"/>
      <c r="AP3" s="51"/>
      <c r="AQ3" s="106"/>
      <c r="AR3" s="106"/>
      <c r="AS3" s="104"/>
      <c r="AT3" s="106"/>
    </row>
    <row r="4" spans="1:46" s="75" customFormat="1" ht="36" x14ac:dyDescent="0.3">
      <c r="A4" s="69" t="s">
        <v>287</v>
      </c>
      <c r="B4" s="70" t="s">
        <v>288</v>
      </c>
      <c r="C4" s="69" t="s">
        <v>287</v>
      </c>
      <c r="D4" s="71" t="s">
        <v>286</v>
      </c>
      <c r="E4" s="69" t="s">
        <v>285</v>
      </c>
      <c r="F4" s="69" t="s">
        <v>284</v>
      </c>
      <c r="G4" s="69" t="s">
        <v>283</v>
      </c>
      <c r="H4" s="69" t="s">
        <v>282</v>
      </c>
      <c r="I4" s="69" t="s">
        <v>281</v>
      </c>
      <c r="J4" s="69" t="s">
        <v>280</v>
      </c>
      <c r="K4" s="69" t="s">
        <v>279</v>
      </c>
      <c r="L4" s="69" t="s">
        <v>278</v>
      </c>
      <c r="M4" s="69" t="s">
        <v>277</v>
      </c>
      <c r="N4" s="71" t="s">
        <v>276</v>
      </c>
      <c r="O4" s="71" t="s">
        <v>275</v>
      </c>
      <c r="P4" s="71" t="s">
        <v>274</v>
      </c>
      <c r="Q4" s="71" t="s">
        <v>273</v>
      </c>
      <c r="R4" s="69" t="s">
        <v>272</v>
      </c>
      <c r="S4" s="69" t="s">
        <v>271</v>
      </c>
      <c r="T4" s="71" t="s">
        <v>270</v>
      </c>
      <c r="U4" s="71" t="s">
        <v>269</v>
      </c>
      <c r="V4" s="69" t="s">
        <v>268</v>
      </c>
      <c r="W4" s="69" t="s">
        <v>267</v>
      </c>
      <c r="X4" s="70" t="s">
        <v>266</v>
      </c>
      <c r="Y4" s="69" t="s">
        <v>265</v>
      </c>
      <c r="Z4" s="69" t="s">
        <v>264</v>
      </c>
      <c r="AA4" s="69" t="s">
        <v>263</v>
      </c>
      <c r="AB4" s="71" t="s">
        <v>262</v>
      </c>
      <c r="AC4" s="71" t="s">
        <v>261</v>
      </c>
      <c r="AD4" s="71" t="s">
        <v>260</v>
      </c>
      <c r="AE4" s="71" t="s">
        <v>259</v>
      </c>
      <c r="AF4" s="69" t="s">
        <v>258</v>
      </c>
      <c r="AG4" s="69" t="s">
        <v>257</v>
      </c>
      <c r="AH4" s="69" t="s">
        <v>256</v>
      </c>
      <c r="AI4" s="69" t="s">
        <v>255</v>
      </c>
      <c r="AJ4" s="70" t="s">
        <v>254</v>
      </c>
      <c r="AK4" s="69" t="s">
        <v>253</v>
      </c>
      <c r="AL4" s="69" t="s">
        <v>252</v>
      </c>
      <c r="AM4" s="70" t="s">
        <v>251</v>
      </c>
      <c r="AN4" s="69" t="s">
        <v>250</v>
      </c>
      <c r="AO4" s="69" t="s">
        <v>249</v>
      </c>
      <c r="AP4" s="69" t="s">
        <v>248</v>
      </c>
      <c r="AQ4" s="72" t="s">
        <v>247</v>
      </c>
      <c r="AR4" s="72" t="s">
        <v>246</v>
      </c>
      <c r="AS4" s="73" t="s">
        <v>245</v>
      </c>
      <c r="AT4" s="71" t="s">
        <v>244</v>
      </c>
    </row>
    <row r="5" spans="1:46" x14ac:dyDescent="0.3">
      <c r="A5" s="107" t="s">
        <v>243</v>
      </c>
      <c r="B5" s="108" t="s">
        <v>242</v>
      </c>
      <c r="C5" s="109"/>
      <c r="D5" s="110">
        <v>45202.417092835647</v>
      </c>
      <c r="E5" s="109" t="s">
        <v>21</v>
      </c>
      <c r="F5" s="109">
        <v>20</v>
      </c>
      <c r="G5" s="109">
        <v>20</v>
      </c>
      <c r="H5" s="109">
        <v>0</v>
      </c>
      <c r="I5" s="109">
        <v>0</v>
      </c>
      <c r="J5" s="109">
        <v>0</v>
      </c>
      <c r="K5" s="109">
        <v>3</v>
      </c>
      <c r="L5" s="109">
        <v>0</v>
      </c>
      <c r="M5" s="109">
        <v>0</v>
      </c>
      <c r="N5" s="109">
        <v>2</v>
      </c>
      <c r="O5" s="109">
        <v>1</v>
      </c>
      <c r="P5" s="109" t="s">
        <v>616</v>
      </c>
      <c r="Q5" s="109" t="s">
        <v>617</v>
      </c>
      <c r="R5" s="109" t="s">
        <v>648</v>
      </c>
      <c r="S5" s="109" t="s">
        <v>649</v>
      </c>
      <c r="T5" s="109"/>
      <c r="U5" s="109" t="s">
        <v>32</v>
      </c>
      <c r="V5" s="109">
        <v>0</v>
      </c>
      <c r="W5" s="111">
        <v>0</v>
      </c>
      <c r="X5" s="112" t="s">
        <v>28</v>
      </c>
      <c r="Y5" s="109">
        <v>10</v>
      </c>
      <c r="Z5" s="109">
        <v>0</v>
      </c>
      <c r="AA5" s="109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5</v>
      </c>
      <c r="AG5" s="109">
        <v>0</v>
      </c>
      <c r="AH5" s="109">
        <v>5</v>
      </c>
      <c r="AI5" s="111">
        <v>40</v>
      </c>
      <c r="AJ5" s="112" t="s">
        <v>21</v>
      </c>
      <c r="AK5" s="109">
        <v>0</v>
      </c>
      <c r="AL5" s="111">
        <v>0</v>
      </c>
      <c r="AM5" s="112" t="s">
        <v>21</v>
      </c>
      <c r="AN5" s="113" t="s">
        <v>21</v>
      </c>
      <c r="AO5" s="109">
        <v>0</v>
      </c>
      <c r="AP5" s="109">
        <v>0</v>
      </c>
      <c r="AQ5" s="114"/>
      <c r="AR5" s="115"/>
      <c r="AS5" s="116" t="s">
        <v>21</v>
      </c>
      <c r="AT5" s="117" t="s">
        <v>21</v>
      </c>
    </row>
    <row r="6" spans="1:46" x14ac:dyDescent="0.3">
      <c r="A6" s="107"/>
      <c r="B6" s="108"/>
      <c r="C6" s="109"/>
      <c r="D6" s="110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1"/>
      <c r="X6" s="112" t="s">
        <v>26</v>
      </c>
      <c r="Y6" s="109">
        <v>7</v>
      </c>
      <c r="Z6" s="109">
        <v>6</v>
      </c>
      <c r="AA6" s="109">
        <v>6</v>
      </c>
      <c r="AB6" s="109">
        <v>2.38</v>
      </c>
      <c r="AC6" s="109">
        <v>8</v>
      </c>
      <c r="AD6" s="109">
        <v>2.38</v>
      </c>
      <c r="AE6" s="109">
        <v>8</v>
      </c>
      <c r="AF6" s="109">
        <v>43</v>
      </c>
      <c r="AG6" s="109">
        <v>0</v>
      </c>
      <c r="AH6" s="109">
        <v>2.5</v>
      </c>
      <c r="AI6" s="111">
        <v>8</v>
      </c>
      <c r="AJ6" s="112"/>
      <c r="AK6" s="109"/>
      <c r="AL6" s="111"/>
      <c r="AM6" s="112"/>
      <c r="AN6" s="113"/>
      <c r="AO6" s="109"/>
      <c r="AP6" s="109"/>
      <c r="AQ6" s="114"/>
      <c r="AR6" s="115"/>
      <c r="AS6" s="116"/>
      <c r="AT6" s="117"/>
    </row>
    <row r="7" spans="1:46" x14ac:dyDescent="0.3">
      <c r="A7" s="118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1"/>
      <c r="X7" s="119"/>
      <c r="Y7" s="122">
        <v>17</v>
      </c>
      <c r="Z7" s="122">
        <v>6</v>
      </c>
      <c r="AA7" s="122">
        <v>6</v>
      </c>
      <c r="AB7" s="120"/>
      <c r="AC7" s="120"/>
      <c r="AD7" s="120"/>
      <c r="AE7" s="120"/>
      <c r="AF7" s="120"/>
      <c r="AG7" s="120"/>
      <c r="AH7" s="120"/>
      <c r="AI7" s="121"/>
      <c r="AJ7" s="119"/>
      <c r="AK7" s="120"/>
      <c r="AL7" s="121"/>
      <c r="AM7" s="119"/>
      <c r="AN7" s="120"/>
      <c r="AO7" s="120"/>
      <c r="AP7" s="120"/>
      <c r="AQ7" s="123"/>
      <c r="AR7" s="124"/>
      <c r="AS7" s="119"/>
      <c r="AT7" s="121"/>
    </row>
    <row r="8" spans="1:46" x14ac:dyDescent="0.3">
      <c r="A8" s="107"/>
      <c r="B8" s="108" t="s">
        <v>328</v>
      </c>
      <c r="C8" s="109"/>
      <c r="D8" s="110">
        <v>45204.423706331021</v>
      </c>
      <c r="E8" s="109" t="s">
        <v>21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 t="s">
        <v>549</v>
      </c>
      <c r="Q8" s="109" t="s">
        <v>99</v>
      </c>
      <c r="R8" s="109" t="s">
        <v>650</v>
      </c>
      <c r="S8" s="109" t="s">
        <v>97</v>
      </c>
      <c r="T8" s="109"/>
      <c r="U8" s="109" t="s">
        <v>32</v>
      </c>
      <c r="V8" s="109">
        <v>0</v>
      </c>
      <c r="W8" s="111">
        <v>0</v>
      </c>
      <c r="X8" s="112" t="s">
        <v>28</v>
      </c>
      <c r="Y8" s="109">
        <v>1</v>
      </c>
      <c r="Z8" s="109">
        <v>1</v>
      </c>
      <c r="AA8" s="109">
        <v>0</v>
      </c>
      <c r="AB8" s="109">
        <v>0.7</v>
      </c>
      <c r="AC8" s="109">
        <v>8</v>
      </c>
      <c r="AD8" s="109">
        <v>0</v>
      </c>
      <c r="AE8" s="109">
        <v>0</v>
      </c>
      <c r="AF8" s="109">
        <v>5</v>
      </c>
      <c r="AG8" s="109">
        <v>90</v>
      </c>
      <c r="AH8" s="109">
        <v>0.7</v>
      </c>
      <c r="AI8" s="111">
        <v>10</v>
      </c>
      <c r="AJ8" s="112" t="s">
        <v>21</v>
      </c>
      <c r="AK8" s="109">
        <v>0</v>
      </c>
      <c r="AL8" s="111">
        <v>0</v>
      </c>
      <c r="AM8" s="112" t="s">
        <v>21</v>
      </c>
      <c r="AN8" s="113" t="s">
        <v>21</v>
      </c>
      <c r="AO8" s="109">
        <v>0</v>
      </c>
      <c r="AP8" s="109">
        <v>0</v>
      </c>
      <c r="AQ8" s="114"/>
      <c r="AR8" s="115"/>
      <c r="AS8" s="116" t="s">
        <v>21</v>
      </c>
      <c r="AT8" s="117" t="s">
        <v>21</v>
      </c>
    </row>
    <row r="9" spans="1:46" x14ac:dyDescent="0.3">
      <c r="A9" s="107"/>
      <c r="B9" s="108"/>
      <c r="C9" s="109"/>
      <c r="D9" s="110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1"/>
      <c r="X9" s="112" t="s">
        <v>26</v>
      </c>
      <c r="Y9" s="109">
        <v>4</v>
      </c>
      <c r="Z9" s="109">
        <v>4</v>
      </c>
      <c r="AA9" s="109">
        <v>4</v>
      </c>
      <c r="AB9" s="109">
        <v>0</v>
      </c>
      <c r="AC9" s="109">
        <v>0</v>
      </c>
      <c r="AD9" s="109">
        <v>2</v>
      </c>
      <c r="AE9" s="109">
        <v>12</v>
      </c>
      <c r="AF9" s="109">
        <v>25</v>
      </c>
      <c r="AG9" s="109">
        <v>10</v>
      </c>
      <c r="AH9" s="109">
        <v>2.2999999999999998</v>
      </c>
      <c r="AI9" s="111">
        <v>15</v>
      </c>
      <c r="AJ9" s="112"/>
      <c r="AK9" s="109"/>
      <c r="AL9" s="111"/>
      <c r="AM9" s="112"/>
      <c r="AN9" s="113"/>
      <c r="AO9" s="109"/>
      <c r="AP9" s="109"/>
      <c r="AQ9" s="114"/>
      <c r="AR9" s="115"/>
      <c r="AS9" s="116"/>
      <c r="AT9" s="117"/>
    </row>
    <row r="10" spans="1:46" x14ac:dyDescent="0.3">
      <c r="A10" s="118"/>
      <c r="B10" s="11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1"/>
      <c r="X10" s="119"/>
      <c r="Y10" s="122">
        <v>5</v>
      </c>
      <c r="Z10" s="122">
        <v>5</v>
      </c>
      <c r="AA10" s="122">
        <v>4</v>
      </c>
      <c r="AB10" s="120"/>
      <c r="AC10" s="120"/>
      <c r="AD10" s="120"/>
      <c r="AE10" s="120"/>
      <c r="AF10" s="120"/>
      <c r="AG10" s="120"/>
      <c r="AH10" s="120"/>
      <c r="AI10" s="121"/>
      <c r="AJ10" s="119"/>
      <c r="AK10" s="120"/>
      <c r="AL10" s="121"/>
      <c r="AM10" s="119"/>
      <c r="AN10" s="120"/>
      <c r="AO10" s="120"/>
      <c r="AP10" s="120"/>
      <c r="AQ10" s="123"/>
      <c r="AR10" s="124"/>
      <c r="AS10" s="119"/>
      <c r="AT10" s="121"/>
    </row>
    <row r="11" spans="1:46" x14ac:dyDescent="0.3">
      <c r="A11" s="107"/>
      <c r="B11" s="108" t="s">
        <v>241</v>
      </c>
      <c r="C11" s="109"/>
      <c r="D11" s="110">
        <v>45202.427791400463</v>
      </c>
      <c r="E11" s="109" t="s">
        <v>21</v>
      </c>
      <c r="F11" s="109">
        <v>2</v>
      </c>
      <c r="G11" s="109">
        <v>2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1</v>
      </c>
      <c r="P11" s="109" t="s">
        <v>618</v>
      </c>
      <c r="Q11" s="109" t="s">
        <v>617</v>
      </c>
      <c r="R11" s="109" t="s">
        <v>651</v>
      </c>
      <c r="S11" s="109" t="s">
        <v>652</v>
      </c>
      <c r="T11" s="109"/>
      <c r="U11" s="109" t="s">
        <v>32</v>
      </c>
      <c r="V11" s="109">
        <v>0</v>
      </c>
      <c r="W11" s="111">
        <v>0</v>
      </c>
      <c r="X11" s="112" t="s">
        <v>28</v>
      </c>
      <c r="Y11" s="109">
        <v>2</v>
      </c>
      <c r="Z11" s="109">
        <v>2</v>
      </c>
      <c r="AA11" s="109">
        <v>1</v>
      </c>
      <c r="AB11" s="109">
        <v>0</v>
      </c>
      <c r="AC11" s="109">
        <v>0</v>
      </c>
      <c r="AD11" s="109">
        <v>0</v>
      </c>
      <c r="AE11" s="109">
        <v>0</v>
      </c>
      <c r="AF11" s="109">
        <v>2</v>
      </c>
      <c r="AG11" s="109">
        <v>0</v>
      </c>
      <c r="AH11" s="109">
        <v>0</v>
      </c>
      <c r="AI11" s="111">
        <v>0</v>
      </c>
      <c r="AJ11" s="112" t="s">
        <v>21</v>
      </c>
      <c r="AK11" s="109">
        <v>0</v>
      </c>
      <c r="AL11" s="111">
        <v>0</v>
      </c>
      <c r="AM11" s="112" t="s">
        <v>21</v>
      </c>
      <c r="AN11" s="113" t="s">
        <v>21</v>
      </c>
      <c r="AO11" s="109">
        <v>0</v>
      </c>
      <c r="AP11" s="109">
        <v>0</v>
      </c>
      <c r="AQ11" s="114"/>
      <c r="AR11" s="115"/>
      <c r="AS11" s="116" t="s">
        <v>21</v>
      </c>
      <c r="AT11" s="117" t="s">
        <v>21</v>
      </c>
    </row>
    <row r="12" spans="1:46" x14ac:dyDescent="0.3">
      <c r="A12" s="118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1"/>
      <c r="X12" s="119"/>
      <c r="Y12" s="122">
        <v>2</v>
      </c>
      <c r="Z12" s="122">
        <v>2</v>
      </c>
      <c r="AA12" s="122">
        <v>1</v>
      </c>
      <c r="AB12" s="120"/>
      <c r="AC12" s="120"/>
      <c r="AD12" s="120"/>
      <c r="AE12" s="120"/>
      <c r="AF12" s="120"/>
      <c r="AG12" s="120"/>
      <c r="AH12" s="120"/>
      <c r="AI12" s="121"/>
      <c r="AJ12" s="119"/>
      <c r="AK12" s="120"/>
      <c r="AL12" s="121"/>
      <c r="AM12" s="119"/>
      <c r="AN12" s="120"/>
      <c r="AO12" s="120"/>
      <c r="AP12" s="120"/>
      <c r="AQ12" s="123"/>
      <c r="AR12" s="124"/>
      <c r="AS12" s="119"/>
      <c r="AT12" s="121"/>
    </row>
    <row r="13" spans="1:46" x14ac:dyDescent="0.3">
      <c r="A13" s="107"/>
      <c r="B13" s="108" t="s">
        <v>326</v>
      </c>
      <c r="C13" s="109"/>
      <c r="D13" s="110">
        <v>45204.427928252313</v>
      </c>
      <c r="E13" s="109" t="s">
        <v>21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 t="s">
        <v>619</v>
      </c>
      <c r="Q13" s="109" t="s">
        <v>99</v>
      </c>
      <c r="R13" s="109" t="s">
        <v>653</v>
      </c>
      <c r="S13" s="109" t="s">
        <v>654</v>
      </c>
      <c r="T13" s="109"/>
      <c r="U13" s="109" t="s">
        <v>23</v>
      </c>
      <c r="V13" s="109">
        <v>0</v>
      </c>
      <c r="W13" s="111">
        <v>0</v>
      </c>
      <c r="X13" s="112" t="s">
        <v>26</v>
      </c>
      <c r="Y13" s="109">
        <v>0</v>
      </c>
      <c r="Z13" s="109">
        <v>1</v>
      </c>
      <c r="AA13" s="109">
        <v>1</v>
      </c>
      <c r="AB13" s="109">
        <v>0</v>
      </c>
      <c r="AC13" s="109">
        <v>0</v>
      </c>
      <c r="AD13" s="109">
        <v>2.8</v>
      </c>
      <c r="AE13" s="109">
        <v>14</v>
      </c>
      <c r="AF13" s="109">
        <v>0</v>
      </c>
      <c r="AG13" s="109">
        <v>0</v>
      </c>
      <c r="AH13" s="109">
        <v>0</v>
      </c>
      <c r="AI13" s="111">
        <v>0</v>
      </c>
      <c r="AJ13" s="112" t="s">
        <v>21</v>
      </c>
      <c r="AK13" s="109">
        <v>0</v>
      </c>
      <c r="AL13" s="111">
        <v>0</v>
      </c>
      <c r="AM13" s="112" t="s">
        <v>21</v>
      </c>
      <c r="AN13" s="113" t="s">
        <v>21</v>
      </c>
      <c r="AO13" s="109">
        <v>0</v>
      </c>
      <c r="AP13" s="109">
        <v>0</v>
      </c>
      <c r="AQ13" s="114"/>
      <c r="AR13" s="115"/>
      <c r="AS13" s="116" t="s">
        <v>21</v>
      </c>
      <c r="AT13" s="117" t="s">
        <v>21</v>
      </c>
    </row>
    <row r="14" spans="1:46" x14ac:dyDescent="0.3">
      <c r="A14" s="118"/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1"/>
      <c r="X14" s="119"/>
      <c r="Y14" s="122">
        <v>0</v>
      </c>
      <c r="Z14" s="122">
        <v>1</v>
      </c>
      <c r="AA14" s="122">
        <v>1</v>
      </c>
      <c r="AB14" s="120"/>
      <c r="AC14" s="120"/>
      <c r="AD14" s="120"/>
      <c r="AE14" s="120"/>
      <c r="AF14" s="120"/>
      <c r="AG14" s="120"/>
      <c r="AH14" s="120"/>
      <c r="AI14" s="121"/>
      <c r="AJ14" s="119"/>
      <c r="AK14" s="120"/>
      <c r="AL14" s="121"/>
      <c r="AM14" s="119"/>
      <c r="AN14" s="120"/>
      <c r="AO14" s="120"/>
      <c r="AP14" s="120"/>
      <c r="AQ14" s="123"/>
      <c r="AR14" s="124"/>
      <c r="AS14" s="119"/>
      <c r="AT14" s="121"/>
    </row>
    <row r="15" spans="1:46" x14ac:dyDescent="0.3">
      <c r="A15" s="107"/>
      <c r="B15" s="108" t="s">
        <v>620</v>
      </c>
      <c r="C15" s="109"/>
      <c r="D15" s="110">
        <v>45202.435551550923</v>
      </c>
      <c r="E15" s="109" t="s">
        <v>21</v>
      </c>
      <c r="F15" s="109">
        <v>4</v>
      </c>
      <c r="G15" s="109">
        <v>0</v>
      </c>
      <c r="H15" s="109">
        <v>0</v>
      </c>
      <c r="I15" s="109">
        <v>0</v>
      </c>
      <c r="J15" s="109">
        <v>0</v>
      </c>
      <c r="K15" s="109">
        <v>2</v>
      </c>
      <c r="L15" s="109">
        <v>0</v>
      </c>
      <c r="M15" s="109">
        <v>0</v>
      </c>
      <c r="N15" s="109">
        <v>0</v>
      </c>
      <c r="O15" s="109">
        <v>0</v>
      </c>
      <c r="P15" s="109" t="s">
        <v>618</v>
      </c>
      <c r="Q15" s="109" t="s">
        <v>621</v>
      </c>
      <c r="R15" s="109" t="s">
        <v>655</v>
      </c>
      <c r="S15" s="109" t="s">
        <v>656</v>
      </c>
      <c r="T15" s="109"/>
      <c r="U15" s="109" t="s">
        <v>32</v>
      </c>
      <c r="V15" s="109">
        <v>0</v>
      </c>
      <c r="W15" s="111">
        <v>0</v>
      </c>
      <c r="X15" s="112" t="s">
        <v>28</v>
      </c>
      <c r="Y15" s="109">
        <v>2</v>
      </c>
      <c r="Z15" s="109">
        <v>2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11">
        <v>0</v>
      </c>
      <c r="AJ15" s="112" t="s">
        <v>25</v>
      </c>
      <c r="AK15" s="109">
        <v>5</v>
      </c>
      <c r="AL15" s="111">
        <v>100</v>
      </c>
      <c r="AM15" s="112" t="s">
        <v>21</v>
      </c>
      <c r="AN15" s="113" t="s">
        <v>21</v>
      </c>
      <c r="AO15" s="109">
        <v>0</v>
      </c>
      <c r="AP15" s="109">
        <v>0</v>
      </c>
      <c r="AQ15" s="114"/>
      <c r="AR15" s="115"/>
      <c r="AS15" s="116" t="s">
        <v>21</v>
      </c>
      <c r="AT15" s="117" t="s">
        <v>21</v>
      </c>
    </row>
    <row r="16" spans="1:46" x14ac:dyDescent="0.3">
      <c r="A16" s="107"/>
      <c r="B16" s="108"/>
      <c r="C16" s="109"/>
      <c r="D16" s="110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11"/>
      <c r="X16" s="112" t="s">
        <v>26</v>
      </c>
      <c r="Y16" s="109">
        <v>2</v>
      </c>
      <c r="Z16" s="109">
        <v>2</v>
      </c>
      <c r="AA16" s="109">
        <v>1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11">
        <v>0</v>
      </c>
      <c r="AJ16" s="112"/>
      <c r="AK16" s="109"/>
      <c r="AL16" s="111"/>
      <c r="AM16" s="112"/>
      <c r="AN16" s="113"/>
      <c r="AO16" s="109"/>
      <c r="AP16" s="109"/>
      <c r="AQ16" s="114"/>
      <c r="AR16" s="115"/>
      <c r="AS16" s="116"/>
      <c r="AT16" s="117"/>
    </row>
    <row r="17" spans="1:46" x14ac:dyDescent="0.3">
      <c r="A17" s="118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  <c r="X17" s="119"/>
      <c r="Y17" s="122">
        <v>4</v>
      </c>
      <c r="Z17" s="122">
        <v>4</v>
      </c>
      <c r="AA17" s="122">
        <v>1</v>
      </c>
      <c r="AB17" s="120"/>
      <c r="AC17" s="120"/>
      <c r="AD17" s="120"/>
      <c r="AE17" s="120"/>
      <c r="AF17" s="120"/>
      <c r="AG17" s="120"/>
      <c r="AH17" s="120"/>
      <c r="AI17" s="121"/>
      <c r="AJ17" s="119"/>
      <c r="AK17" s="120"/>
      <c r="AL17" s="121"/>
      <c r="AM17" s="119"/>
      <c r="AN17" s="120"/>
      <c r="AO17" s="120"/>
      <c r="AP17" s="120"/>
      <c r="AQ17" s="123"/>
      <c r="AR17" s="124"/>
      <c r="AS17" s="119"/>
      <c r="AT17" s="121"/>
    </row>
    <row r="18" spans="1:46" x14ac:dyDescent="0.3">
      <c r="A18" s="107"/>
      <c r="B18" s="108" t="s">
        <v>323</v>
      </c>
      <c r="C18" s="109"/>
      <c r="D18" s="110">
        <v>45204.431296296294</v>
      </c>
      <c r="E18" s="109" t="s">
        <v>21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 t="s">
        <v>619</v>
      </c>
      <c r="Q18" s="109" t="s">
        <v>217</v>
      </c>
      <c r="R18" s="109" t="s">
        <v>657</v>
      </c>
      <c r="S18" s="109" t="s">
        <v>658</v>
      </c>
      <c r="T18" s="109"/>
      <c r="U18" s="109" t="s">
        <v>23</v>
      </c>
      <c r="V18" s="109">
        <v>0</v>
      </c>
      <c r="W18" s="111">
        <v>0</v>
      </c>
      <c r="X18" s="112" t="s">
        <v>28</v>
      </c>
      <c r="Y18" s="109">
        <v>0</v>
      </c>
      <c r="Z18" s="109">
        <v>1</v>
      </c>
      <c r="AA18" s="109">
        <v>1</v>
      </c>
      <c r="AB18" s="109">
        <v>0</v>
      </c>
      <c r="AC18" s="109">
        <v>0</v>
      </c>
      <c r="AD18" s="109">
        <v>0.95</v>
      </c>
      <c r="AE18" s="109">
        <v>15</v>
      </c>
      <c r="AF18" s="109">
        <v>0</v>
      </c>
      <c r="AG18" s="109">
        <v>0</v>
      </c>
      <c r="AH18" s="109">
        <v>0</v>
      </c>
      <c r="AI18" s="111">
        <v>0</v>
      </c>
      <c r="AJ18" s="112" t="s">
        <v>21</v>
      </c>
      <c r="AK18" s="109">
        <v>0</v>
      </c>
      <c r="AL18" s="111">
        <v>0</v>
      </c>
      <c r="AM18" s="112" t="s">
        <v>21</v>
      </c>
      <c r="AN18" s="113" t="s">
        <v>21</v>
      </c>
      <c r="AO18" s="109">
        <v>0</v>
      </c>
      <c r="AP18" s="109">
        <v>0</v>
      </c>
      <c r="AQ18" s="114"/>
      <c r="AR18" s="115"/>
      <c r="AS18" s="116" t="s">
        <v>21</v>
      </c>
      <c r="AT18" s="117" t="s">
        <v>21</v>
      </c>
    </row>
    <row r="19" spans="1:46" x14ac:dyDescent="0.3">
      <c r="A19" s="107"/>
      <c r="B19" s="108"/>
      <c r="C19" s="109"/>
      <c r="D19" s="110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11"/>
      <c r="X19" s="112" t="s">
        <v>26</v>
      </c>
      <c r="Y19" s="109">
        <v>0</v>
      </c>
      <c r="Z19" s="109">
        <v>5</v>
      </c>
      <c r="AA19" s="109">
        <v>5</v>
      </c>
      <c r="AB19" s="109">
        <v>0</v>
      </c>
      <c r="AC19" s="109">
        <v>0</v>
      </c>
      <c r="AD19" s="109">
        <v>2.1</v>
      </c>
      <c r="AE19" s="109">
        <v>15</v>
      </c>
      <c r="AF19" s="109">
        <v>0</v>
      </c>
      <c r="AG19" s="109">
        <v>0</v>
      </c>
      <c r="AH19" s="109">
        <v>0</v>
      </c>
      <c r="AI19" s="111">
        <v>0</v>
      </c>
      <c r="AJ19" s="112"/>
      <c r="AK19" s="109"/>
      <c r="AL19" s="111"/>
      <c r="AM19" s="112"/>
      <c r="AN19" s="113"/>
      <c r="AO19" s="109"/>
      <c r="AP19" s="109"/>
      <c r="AQ19" s="114"/>
      <c r="AR19" s="115"/>
      <c r="AS19" s="116"/>
      <c r="AT19" s="117"/>
    </row>
    <row r="20" spans="1:46" x14ac:dyDescent="0.3">
      <c r="A20" s="118"/>
      <c r="B20" s="11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  <c r="X20" s="119"/>
      <c r="Y20" s="122">
        <v>0</v>
      </c>
      <c r="Z20" s="122">
        <v>6</v>
      </c>
      <c r="AA20" s="122">
        <v>6</v>
      </c>
      <c r="AB20" s="120"/>
      <c r="AC20" s="120"/>
      <c r="AD20" s="120"/>
      <c r="AE20" s="120"/>
      <c r="AF20" s="120"/>
      <c r="AG20" s="120"/>
      <c r="AH20" s="120"/>
      <c r="AI20" s="121"/>
      <c r="AJ20" s="119"/>
      <c r="AK20" s="120"/>
      <c r="AL20" s="121"/>
      <c r="AM20" s="119"/>
      <c r="AN20" s="120"/>
      <c r="AO20" s="120"/>
      <c r="AP20" s="120"/>
      <c r="AQ20" s="123"/>
      <c r="AR20" s="124"/>
      <c r="AS20" s="119"/>
      <c r="AT20" s="121"/>
    </row>
    <row r="21" spans="1:46" x14ac:dyDescent="0.3">
      <c r="A21" s="107"/>
      <c r="B21" s="108" t="s">
        <v>622</v>
      </c>
      <c r="C21" s="109"/>
      <c r="D21" s="110">
        <v>45202.442839282405</v>
      </c>
      <c r="E21" s="109" t="s">
        <v>21</v>
      </c>
      <c r="F21" s="109">
        <v>3</v>
      </c>
      <c r="G21" s="109">
        <v>3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 t="s">
        <v>618</v>
      </c>
      <c r="Q21" s="109" t="s">
        <v>623</v>
      </c>
      <c r="R21" s="109" t="s">
        <v>655</v>
      </c>
      <c r="S21" s="109" t="s">
        <v>659</v>
      </c>
      <c r="T21" s="109"/>
      <c r="U21" s="109" t="s">
        <v>32</v>
      </c>
      <c r="V21" s="109">
        <v>0</v>
      </c>
      <c r="W21" s="111">
        <v>0</v>
      </c>
      <c r="X21" s="112" t="s">
        <v>28</v>
      </c>
      <c r="Y21" s="109">
        <v>1</v>
      </c>
      <c r="Z21" s="109">
        <v>1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11">
        <v>0</v>
      </c>
      <c r="AJ21" s="112" t="s">
        <v>21</v>
      </c>
      <c r="AK21" s="109">
        <v>0</v>
      </c>
      <c r="AL21" s="111">
        <v>0</v>
      </c>
      <c r="AM21" s="112" t="s">
        <v>21</v>
      </c>
      <c r="AN21" s="113" t="s">
        <v>21</v>
      </c>
      <c r="AO21" s="109">
        <v>0</v>
      </c>
      <c r="AP21" s="109">
        <v>0</v>
      </c>
      <c r="AQ21" s="114"/>
      <c r="AR21" s="115"/>
      <c r="AS21" s="116" t="s">
        <v>21</v>
      </c>
      <c r="AT21" s="117" t="s">
        <v>21</v>
      </c>
    </row>
    <row r="22" spans="1:46" x14ac:dyDescent="0.3">
      <c r="A22" s="107"/>
      <c r="B22" s="108"/>
      <c r="C22" s="109"/>
      <c r="D22" s="110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11"/>
      <c r="X22" s="112" t="s">
        <v>26</v>
      </c>
      <c r="Y22" s="109">
        <v>2</v>
      </c>
      <c r="Z22" s="109">
        <v>2</v>
      </c>
      <c r="AA22" s="109">
        <v>2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11">
        <v>0</v>
      </c>
      <c r="AJ22" s="112"/>
      <c r="AK22" s="109"/>
      <c r="AL22" s="111"/>
      <c r="AM22" s="112"/>
      <c r="AN22" s="113"/>
      <c r="AO22" s="109"/>
      <c r="AP22" s="109"/>
      <c r="AQ22" s="114"/>
      <c r="AR22" s="115"/>
      <c r="AS22" s="116"/>
      <c r="AT22" s="117"/>
    </row>
    <row r="23" spans="1:46" x14ac:dyDescent="0.3">
      <c r="A23" s="118"/>
      <c r="B23" s="11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  <c r="X23" s="119"/>
      <c r="Y23" s="122">
        <v>3</v>
      </c>
      <c r="Z23" s="122">
        <v>3</v>
      </c>
      <c r="AA23" s="122">
        <v>2</v>
      </c>
      <c r="AB23" s="120"/>
      <c r="AC23" s="120"/>
      <c r="AD23" s="120"/>
      <c r="AE23" s="120"/>
      <c r="AF23" s="120"/>
      <c r="AG23" s="120"/>
      <c r="AH23" s="120"/>
      <c r="AI23" s="121"/>
      <c r="AJ23" s="119"/>
      <c r="AK23" s="120"/>
      <c r="AL23" s="121"/>
      <c r="AM23" s="119"/>
      <c r="AN23" s="120"/>
      <c r="AO23" s="120"/>
      <c r="AP23" s="120"/>
      <c r="AQ23" s="123"/>
      <c r="AR23" s="124"/>
      <c r="AS23" s="119"/>
      <c r="AT23" s="121"/>
    </row>
    <row r="24" spans="1:46" x14ac:dyDescent="0.3">
      <c r="A24" s="107"/>
      <c r="B24" s="108" t="s">
        <v>320</v>
      </c>
      <c r="C24" s="109"/>
      <c r="D24" s="110">
        <v>45204.438630196761</v>
      </c>
      <c r="E24" s="109" t="s">
        <v>21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 t="s">
        <v>624</v>
      </c>
      <c r="Q24" s="109" t="s">
        <v>104</v>
      </c>
      <c r="R24" s="109" t="s">
        <v>660</v>
      </c>
      <c r="S24" s="109" t="s">
        <v>661</v>
      </c>
      <c r="T24" s="109"/>
      <c r="U24" s="109" t="s">
        <v>23</v>
      </c>
      <c r="V24" s="109">
        <v>0</v>
      </c>
      <c r="W24" s="111">
        <v>0</v>
      </c>
      <c r="X24" s="112" t="s">
        <v>28</v>
      </c>
      <c r="Y24" s="109">
        <v>0</v>
      </c>
      <c r="Z24" s="109">
        <v>1</v>
      </c>
      <c r="AA24" s="109">
        <v>1</v>
      </c>
      <c r="AB24" s="109">
        <v>0</v>
      </c>
      <c r="AC24" s="109">
        <v>0</v>
      </c>
      <c r="AD24" s="109">
        <v>0.9</v>
      </c>
      <c r="AE24" s="109">
        <v>8</v>
      </c>
      <c r="AF24" s="109">
        <v>0</v>
      </c>
      <c r="AG24" s="109">
        <v>0</v>
      </c>
      <c r="AH24" s="109">
        <v>0</v>
      </c>
      <c r="AI24" s="111">
        <v>0</v>
      </c>
      <c r="AJ24" s="112" t="s">
        <v>21</v>
      </c>
      <c r="AK24" s="109">
        <v>0</v>
      </c>
      <c r="AL24" s="111">
        <v>0</v>
      </c>
      <c r="AM24" s="112" t="s">
        <v>21</v>
      </c>
      <c r="AN24" s="113" t="s">
        <v>21</v>
      </c>
      <c r="AO24" s="109">
        <v>0</v>
      </c>
      <c r="AP24" s="109">
        <v>0</v>
      </c>
      <c r="AQ24" s="114"/>
      <c r="AR24" s="115"/>
      <c r="AS24" s="116" t="s">
        <v>21</v>
      </c>
      <c r="AT24" s="117" t="s">
        <v>21</v>
      </c>
    </row>
    <row r="25" spans="1:46" x14ac:dyDescent="0.3">
      <c r="A25" s="107"/>
      <c r="B25" s="108"/>
      <c r="C25" s="109"/>
      <c r="D25" s="110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11"/>
      <c r="X25" s="112" t="s">
        <v>26</v>
      </c>
      <c r="Y25" s="109">
        <v>0</v>
      </c>
      <c r="Z25" s="109">
        <v>4</v>
      </c>
      <c r="AA25" s="109">
        <v>4</v>
      </c>
      <c r="AB25" s="109">
        <v>0</v>
      </c>
      <c r="AC25" s="109">
        <v>0</v>
      </c>
      <c r="AD25" s="109">
        <v>1.5</v>
      </c>
      <c r="AE25" s="109">
        <v>8</v>
      </c>
      <c r="AF25" s="109">
        <v>0</v>
      </c>
      <c r="AG25" s="109">
        <v>0</v>
      </c>
      <c r="AH25" s="109">
        <v>0</v>
      </c>
      <c r="AI25" s="111">
        <v>0</v>
      </c>
      <c r="AJ25" s="112"/>
      <c r="AK25" s="109"/>
      <c r="AL25" s="111"/>
      <c r="AM25" s="112"/>
      <c r="AN25" s="113"/>
      <c r="AO25" s="109"/>
      <c r="AP25" s="109"/>
      <c r="AQ25" s="114"/>
      <c r="AR25" s="115"/>
      <c r="AS25" s="116"/>
      <c r="AT25" s="117"/>
    </row>
    <row r="26" spans="1:46" x14ac:dyDescent="0.3">
      <c r="A26" s="118"/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1"/>
      <c r="X26" s="119"/>
      <c r="Y26" s="122">
        <v>0</v>
      </c>
      <c r="Z26" s="122">
        <v>5</v>
      </c>
      <c r="AA26" s="122">
        <v>5</v>
      </c>
      <c r="AB26" s="120"/>
      <c r="AC26" s="120"/>
      <c r="AD26" s="120"/>
      <c r="AE26" s="120"/>
      <c r="AF26" s="120"/>
      <c r="AG26" s="120"/>
      <c r="AH26" s="120"/>
      <c r="AI26" s="121"/>
      <c r="AJ26" s="119"/>
      <c r="AK26" s="120"/>
      <c r="AL26" s="121"/>
      <c r="AM26" s="119"/>
      <c r="AN26" s="120"/>
      <c r="AO26" s="120"/>
      <c r="AP26" s="120"/>
      <c r="AQ26" s="123"/>
      <c r="AR26" s="124"/>
      <c r="AS26" s="119"/>
      <c r="AT26" s="121"/>
    </row>
    <row r="27" spans="1:46" x14ac:dyDescent="0.3">
      <c r="A27" s="107"/>
      <c r="B27" s="108" t="s">
        <v>625</v>
      </c>
      <c r="C27" s="109"/>
      <c r="D27" s="110">
        <v>45202.448724930553</v>
      </c>
      <c r="E27" s="109" t="s">
        <v>21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1</v>
      </c>
      <c r="P27" s="109" t="s">
        <v>616</v>
      </c>
      <c r="Q27" s="109" t="s">
        <v>104</v>
      </c>
      <c r="R27" s="109" t="s">
        <v>648</v>
      </c>
      <c r="S27" s="109" t="s">
        <v>659</v>
      </c>
      <c r="T27" s="109"/>
      <c r="U27" s="109" t="s">
        <v>32</v>
      </c>
      <c r="V27" s="109">
        <v>0</v>
      </c>
      <c r="W27" s="111">
        <v>0</v>
      </c>
      <c r="X27" s="112" t="s">
        <v>26</v>
      </c>
      <c r="Y27" s="109">
        <v>3</v>
      </c>
      <c r="Z27" s="109">
        <v>3</v>
      </c>
      <c r="AA27" s="109">
        <v>3</v>
      </c>
      <c r="AB27" s="109">
        <v>4.05</v>
      </c>
      <c r="AC27" s="109">
        <v>15</v>
      </c>
      <c r="AD27" s="109">
        <v>4.05</v>
      </c>
      <c r="AE27" s="109">
        <v>15</v>
      </c>
      <c r="AF27" s="109">
        <v>40</v>
      </c>
      <c r="AG27" s="109">
        <v>0</v>
      </c>
      <c r="AH27" s="109">
        <v>3</v>
      </c>
      <c r="AI27" s="111">
        <v>12</v>
      </c>
      <c r="AJ27" s="112" t="s">
        <v>21</v>
      </c>
      <c r="AK27" s="109">
        <v>0</v>
      </c>
      <c r="AL27" s="111">
        <v>0</v>
      </c>
      <c r="AM27" s="112" t="s">
        <v>21</v>
      </c>
      <c r="AN27" s="113" t="s">
        <v>21</v>
      </c>
      <c r="AO27" s="109">
        <v>0</v>
      </c>
      <c r="AP27" s="109">
        <v>0</v>
      </c>
      <c r="AQ27" s="114"/>
      <c r="AR27" s="115"/>
      <c r="AS27" s="116" t="s">
        <v>21</v>
      </c>
      <c r="AT27" s="117" t="s">
        <v>21</v>
      </c>
    </row>
    <row r="28" spans="1:46" x14ac:dyDescent="0.3">
      <c r="A28" s="118"/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/>
      <c r="X28" s="119"/>
      <c r="Y28" s="122">
        <v>3</v>
      </c>
      <c r="Z28" s="122">
        <v>3</v>
      </c>
      <c r="AA28" s="122">
        <v>3</v>
      </c>
      <c r="AB28" s="120"/>
      <c r="AC28" s="120"/>
      <c r="AD28" s="120"/>
      <c r="AE28" s="120"/>
      <c r="AF28" s="120"/>
      <c r="AG28" s="120"/>
      <c r="AH28" s="120"/>
      <c r="AI28" s="121"/>
      <c r="AJ28" s="119"/>
      <c r="AK28" s="120"/>
      <c r="AL28" s="121"/>
      <c r="AM28" s="119"/>
      <c r="AN28" s="120"/>
      <c r="AO28" s="120"/>
      <c r="AP28" s="120"/>
      <c r="AQ28" s="123"/>
      <c r="AR28" s="124"/>
      <c r="AS28" s="119"/>
      <c r="AT28" s="121"/>
    </row>
    <row r="29" spans="1:46" x14ac:dyDescent="0.3">
      <c r="A29" s="107"/>
      <c r="B29" s="108" t="s">
        <v>317</v>
      </c>
      <c r="C29" s="109"/>
      <c r="D29" s="110">
        <v>45204.462043888889</v>
      </c>
      <c r="E29" s="109" t="s">
        <v>21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 t="s">
        <v>626</v>
      </c>
      <c r="Q29" s="109" t="s">
        <v>126</v>
      </c>
      <c r="R29" s="109" t="s">
        <v>662</v>
      </c>
      <c r="S29" s="109" t="s">
        <v>125</v>
      </c>
      <c r="T29" s="109"/>
      <c r="U29" s="109" t="s">
        <v>32</v>
      </c>
      <c r="V29" s="109">
        <v>0</v>
      </c>
      <c r="W29" s="111">
        <v>0</v>
      </c>
      <c r="X29" s="112" t="s">
        <v>28</v>
      </c>
      <c r="Y29" s="109">
        <v>3</v>
      </c>
      <c r="Z29" s="109">
        <v>1</v>
      </c>
      <c r="AA29" s="109">
        <v>0</v>
      </c>
      <c r="AB29" s="109">
        <v>0.3</v>
      </c>
      <c r="AC29" s="109">
        <v>5</v>
      </c>
      <c r="AD29" s="109">
        <v>0</v>
      </c>
      <c r="AE29" s="109">
        <v>0</v>
      </c>
      <c r="AF29" s="109">
        <v>4</v>
      </c>
      <c r="AG29" s="109">
        <v>70</v>
      </c>
      <c r="AH29" s="109">
        <v>0.3</v>
      </c>
      <c r="AI29" s="111">
        <v>7</v>
      </c>
      <c r="AJ29" s="112" t="s">
        <v>21</v>
      </c>
      <c r="AK29" s="109">
        <v>0</v>
      </c>
      <c r="AL29" s="111">
        <v>0</v>
      </c>
      <c r="AM29" s="112" t="s">
        <v>21</v>
      </c>
      <c r="AN29" s="113" t="s">
        <v>21</v>
      </c>
      <c r="AO29" s="109">
        <v>0</v>
      </c>
      <c r="AP29" s="109">
        <v>0</v>
      </c>
      <c r="AQ29" s="114"/>
      <c r="AR29" s="115"/>
      <c r="AS29" s="116" t="s">
        <v>21</v>
      </c>
      <c r="AT29" s="117" t="s">
        <v>21</v>
      </c>
    </row>
    <row r="30" spans="1:46" x14ac:dyDescent="0.3">
      <c r="A30" s="107"/>
      <c r="B30" s="108"/>
      <c r="C30" s="109"/>
      <c r="D30" s="11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1"/>
      <c r="X30" s="112" t="s">
        <v>26</v>
      </c>
      <c r="Y30" s="109">
        <v>6</v>
      </c>
      <c r="Z30" s="109">
        <v>4</v>
      </c>
      <c r="AA30" s="109">
        <v>3</v>
      </c>
      <c r="AB30" s="109">
        <v>1.5</v>
      </c>
      <c r="AC30" s="109">
        <v>8</v>
      </c>
      <c r="AD30" s="109">
        <v>2.1</v>
      </c>
      <c r="AE30" s="109">
        <v>15</v>
      </c>
      <c r="AF30" s="109">
        <v>29</v>
      </c>
      <c r="AG30" s="109">
        <v>30</v>
      </c>
      <c r="AH30" s="109">
        <v>2.1</v>
      </c>
      <c r="AI30" s="111">
        <v>15</v>
      </c>
      <c r="AJ30" s="112"/>
      <c r="AK30" s="109"/>
      <c r="AL30" s="111"/>
      <c r="AM30" s="112"/>
      <c r="AN30" s="113"/>
      <c r="AO30" s="109"/>
      <c r="AP30" s="109"/>
      <c r="AQ30" s="114"/>
      <c r="AR30" s="115"/>
      <c r="AS30" s="116"/>
      <c r="AT30" s="117"/>
    </row>
    <row r="31" spans="1:46" x14ac:dyDescent="0.3">
      <c r="A31" s="118"/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1"/>
      <c r="X31" s="119"/>
      <c r="Y31" s="122">
        <v>9</v>
      </c>
      <c r="Z31" s="122">
        <v>5</v>
      </c>
      <c r="AA31" s="122">
        <v>3</v>
      </c>
      <c r="AB31" s="120"/>
      <c r="AC31" s="120"/>
      <c r="AD31" s="120"/>
      <c r="AE31" s="120"/>
      <c r="AF31" s="120"/>
      <c r="AG31" s="120"/>
      <c r="AH31" s="120"/>
      <c r="AI31" s="121"/>
      <c r="AJ31" s="119"/>
      <c r="AK31" s="120"/>
      <c r="AL31" s="121"/>
      <c r="AM31" s="119"/>
      <c r="AN31" s="120"/>
      <c r="AO31" s="120"/>
      <c r="AP31" s="120"/>
      <c r="AQ31" s="123"/>
      <c r="AR31" s="124"/>
      <c r="AS31" s="119"/>
      <c r="AT31" s="121"/>
    </row>
    <row r="32" spans="1:46" x14ac:dyDescent="0.3">
      <c r="A32" s="107"/>
      <c r="B32" s="108" t="s">
        <v>627</v>
      </c>
      <c r="C32" s="109"/>
      <c r="D32" s="110">
        <v>45202.455264918979</v>
      </c>
      <c r="E32" s="109" t="s">
        <v>21</v>
      </c>
      <c r="F32" s="109">
        <v>1</v>
      </c>
      <c r="G32" s="109">
        <v>1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1</v>
      </c>
      <c r="P32" s="109" t="s">
        <v>616</v>
      </c>
      <c r="Q32" s="109" t="s">
        <v>621</v>
      </c>
      <c r="R32" s="109" t="s">
        <v>648</v>
      </c>
      <c r="S32" s="109" t="s">
        <v>663</v>
      </c>
      <c r="T32" s="109"/>
      <c r="U32" s="109" t="s">
        <v>32</v>
      </c>
      <c r="V32" s="109">
        <v>0</v>
      </c>
      <c r="W32" s="111">
        <v>0</v>
      </c>
      <c r="X32" s="112" t="s">
        <v>28</v>
      </c>
      <c r="Y32" s="109">
        <v>1</v>
      </c>
      <c r="Z32" s="109">
        <v>1</v>
      </c>
      <c r="AA32" s="109">
        <v>1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11">
        <v>0</v>
      </c>
      <c r="AJ32" s="112" t="s">
        <v>21</v>
      </c>
      <c r="AK32" s="109">
        <v>0</v>
      </c>
      <c r="AL32" s="111">
        <v>0</v>
      </c>
      <c r="AM32" s="112" t="s">
        <v>628</v>
      </c>
      <c r="AN32" s="113" t="s">
        <v>28</v>
      </c>
      <c r="AO32" s="109">
        <v>1</v>
      </c>
      <c r="AP32" s="109">
        <v>0</v>
      </c>
      <c r="AQ32" s="114"/>
      <c r="AR32" s="115"/>
      <c r="AS32" s="116" t="s">
        <v>21</v>
      </c>
      <c r="AT32" s="117" t="s">
        <v>21</v>
      </c>
    </row>
    <row r="33" spans="1:46" x14ac:dyDescent="0.3">
      <c r="A33" s="118"/>
      <c r="B33" s="119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1"/>
      <c r="X33" s="119"/>
      <c r="Y33" s="122">
        <v>1</v>
      </c>
      <c r="Z33" s="122">
        <v>1</v>
      </c>
      <c r="AA33" s="122">
        <v>1</v>
      </c>
      <c r="AB33" s="120"/>
      <c r="AC33" s="120"/>
      <c r="AD33" s="120"/>
      <c r="AE33" s="120"/>
      <c r="AF33" s="120"/>
      <c r="AG33" s="120"/>
      <c r="AH33" s="120"/>
      <c r="AI33" s="121"/>
      <c r="AJ33" s="119"/>
      <c r="AK33" s="120"/>
      <c r="AL33" s="121"/>
      <c r="AM33" s="119"/>
      <c r="AN33" s="120"/>
      <c r="AO33" s="120"/>
      <c r="AP33" s="120"/>
      <c r="AQ33" s="123"/>
      <c r="AR33" s="124"/>
      <c r="AS33" s="119"/>
      <c r="AT33" s="121"/>
    </row>
    <row r="34" spans="1:46" x14ac:dyDescent="0.3">
      <c r="A34" s="107"/>
      <c r="B34" s="108" t="s">
        <v>313</v>
      </c>
      <c r="C34" s="109"/>
      <c r="D34" s="110">
        <v>45204.467950659724</v>
      </c>
      <c r="E34" s="109" t="s">
        <v>21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4</v>
      </c>
      <c r="P34" s="109" t="s">
        <v>626</v>
      </c>
      <c r="Q34" s="109" t="s">
        <v>129</v>
      </c>
      <c r="R34" s="109" t="s">
        <v>664</v>
      </c>
      <c r="S34" s="109" t="s">
        <v>665</v>
      </c>
      <c r="T34" s="109"/>
      <c r="U34" s="109" t="s">
        <v>23</v>
      </c>
      <c r="V34" s="109">
        <v>0</v>
      </c>
      <c r="W34" s="111">
        <v>0</v>
      </c>
      <c r="X34" s="112" t="s">
        <v>28</v>
      </c>
      <c r="Y34" s="109">
        <v>0</v>
      </c>
      <c r="Z34" s="109">
        <v>5</v>
      </c>
      <c r="AA34" s="109">
        <v>5</v>
      </c>
      <c r="AB34" s="109">
        <v>0</v>
      </c>
      <c r="AC34" s="109">
        <v>0</v>
      </c>
      <c r="AD34" s="109">
        <v>15</v>
      </c>
      <c r="AE34" s="109">
        <v>95</v>
      </c>
      <c r="AF34" s="109">
        <v>0</v>
      </c>
      <c r="AG34" s="109">
        <v>0</v>
      </c>
      <c r="AH34" s="109">
        <v>0</v>
      </c>
      <c r="AI34" s="111">
        <v>0</v>
      </c>
      <c r="AJ34" s="112" t="s">
        <v>21</v>
      </c>
      <c r="AK34" s="109">
        <v>0</v>
      </c>
      <c r="AL34" s="111">
        <v>0</v>
      </c>
      <c r="AM34" s="112" t="s">
        <v>21</v>
      </c>
      <c r="AN34" s="113" t="s">
        <v>21</v>
      </c>
      <c r="AO34" s="109">
        <v>0</v>
      </c>
      <c r="AP34" s="109">
        <v>0</v>
      </c>
      <c r="AQ34" s="114"/>
      <c r="AR34" s="115"/>
      <c r="AS34" s="116" t="s">
        <v>21</v>
      </c>
      <c r="AT34" s="117" t="s">
        <v>21</v>
      </c>
    </row>
    <row r="35" spans="1:46" x14ac:dyDescent="0.3">
      <c r="A35" s="107"/>
      <c r="B35" s="108"/>
      <c r="C35" s="109"/>
      <c r="D35" s="110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1"/>
      <c r="X35" s="112" t="s">
        <v>26</v>
      </c>
      <c r="Y35" s="109">
        <v>0</v>
      </c>
      <c r="Z35" s="109">
        <v>1</v>
      </c>
      <c r="AA35" s="109">
        <v>1</v>
      </c>
      <c r="AB35" s="109">
        <v>0</v>
      </c>
      <c r="AC35" s="109">
        <v>0</v>
      </c>
      <c r="AD35" s="109">
        <v>1.4</v>
      </c>
      <c r="AE35" s="109">
        <v>11</v>
      </c>
      <c r="AF35" s="109">
        <v>0</v>
      </c>
      <c r="AG35" s="109">
        <v>0</v>
      </c>
      <c r="AH35" s="109">
        <v>0</v>
      </c>
      <c r="AI35" s="111">
        <v>0</v>
      </c>
      <c r="AJ35" s="112"/>
      <c r="AK35" s="109"/>
      <c r="AL35" s="111"/>
      <c r="AM35" s="112"/>
      <c r="AN35" s="113"/>
      <c r="AO35" s="109"/>
      <c r="AP35" s="109"/>
      <c r="AQ35" s="114"/>
      <c r="AR35" s="115"/>
      <c r="AS35" s="116"/>
      <c r="AT35" s="117"/>
    </row>
    <row r="36" spans="1:46" x14ac:dyDescent="0.3">
      <c r="A36" s="118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1"/>
      <c r="X36" s="119"/>
      <c r="Y36" s="122">
        <v>0</v>
      </c>
      <c r="Z36" s="122">
        <v>6</v>
      </c>
      <c r="AA36" s="122">
        <v>6</v>
      </c>
      <c r="AB36" s="120"/>
      <c r="AC36" s="120"/>
      <c r="AD36" s="120"/>
      <c r="AE36" s="120"/>
      <c r="AF36" s="120"/>
      <c r="AG36" s="120"/>
      <c r="AH36" s="120"/>
      <c r="AI36" s="121"/>
      <c r="AJ36" s="119"/>
      <c r="AK36" s="120"/>
      <c r="AL36" s="121"/>
      <c r="AM36" s="119"/>
      <c r="AN36" s="120"/>
      <c r="AO36" s="120"/>
      <c r="AP36" s="120"/>
      <c r="AQ36" s="123"/>
      <c r="AR36" s="124"/>
      <c r="AS36" s="119"/>
      <c r="AT36" s="121"/>
    </row>
    <row r="37" spans="1:46" x14ac:dyDescent="0.3">
      <c r="A37" s="107"/>
      <c r="B37" s="108" t="s">
        <v>629</v>
      </c>
      <c r="C37" s="109"/>
      <c r="D37" s="110">
        <v>45202.474118599537</v>
      </c>
      <c r="E37" s="109" t="s">
        <v>21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1</v>
      </c>
      <c r="P37" s="109" t="s">
        <v>626</v>
      </c>
      <c r="Q37" s="109" t="s">
        <v>174</v>
      </c>
      <c r="R37" s="109" t="s">
        <v>666</v>
      </c>
      <c r="S37" s="109" t="s">
        <v>667</v>
      </c>
      <c r="T37" s="109"/>
      <c r="U37" s="109" t="s">
        <v>32</v>
      </c>
      <c r="V37" s="109">
        <v>0</v>
      </c>
      <c r="W37" s="111">
        <v>0</v>
      </c>
      <c r="X37" s="112" t="s">
        <v>28</v>
      </c>
      <c r="Y37" s="109">
        <v>5</v>
      </c>
      <c r="Z37" s="109">
        <v>1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11">
        <v>0</v>
      </c>
      <c r="AJ37" s="112" t="s">
        <v>21</v>
      </c>
      <c r="AK37" s="109">
        <v>0</v>
      </c>
      <c r="AL37" s="111">
        <v>0</v>
      </c>
      <c r="AM37" s="112" t="s">
        <v>21</v>
      </c>
      <c r="AN37" s="113" t="s">
        <v>21</v>
      </c>
      <c r="AO37" s="109">
        <v>0</v>
      </c>
      <c r="AP37" s="109">
        <v>0</v>
      </c>
      <c r="AQ37" s="114"/>
      <c r="AR37" s="115"/>
      <c r="AS37" s="116" t="s">
        <v>21</v>
      </c>
      <c r="AT37" s="117" t="s">
        <v>21</v>
      </c>
    </row>
    <row r="38" spans="1:46" x14ac:dyDescent="0.3">
      <c r="A38" s="107"/>
      <c r="B38" s="108"/>
      <c r="C38" s="109"/>
      <c r="D38" s="110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11"/>
      <c r="X38" s="112" t="s">
        <v>26</v>
      </c>
      <c r="Y38" s="109">
        <v>4</v>
      </c>
      <c r="Z38" s="109">
        <v>4</v>
      </c>
      <c r="AA38" s="109">
        <v>4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11">
        <v>0</v>
      </c>
      <c r="AJ38" s="112"/>
      <c r="AK38" s="109"/>
      <c r="AL38" s="111"/>
      <c r="AM38" s="112"/>
      <c r="AN38" s="113"/>
      <c r="AO38" s="109"/>
      <c r="AP38" s="109"/>
      <c r="AQ38" s="114"/>
      <c r="AR38" s="115"/>
      <c r="AS38" s="116"/>
      <c r="AT38" s="117"/>
    </row>
    <row r="39" spans="1:46" x14ac:dyDescent="0.3">
      <c r="A39" s="118"/>
      <c r="B39" s="119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1"/>
      <c r="X39" s="119"/>
      <c r="Y39" s="122">
        <v>9</v>
      </c>
      <c r="Z39" s="122">
        <v>5</v>
      </c>
      <c r="AA39" s="122">
        <v>4</v>
      </c>
      <c r="AB39" s="120"/>
      <c r="AC39" s="120"/>
      <c r="AD39" s="120"/>
      <c r="AE39" s="120"/>
      <c r="AF39" s="120"/>
      <c r="AG39" s="120"/>
      <c r="AH39" s="120"/>
      <c r="AI39" s="121"/>
      <c r="AJ39" s="119"/>
      <c r="AK39" s="120"/>
      <c r="AL39" s="121"/>
      <c r="AM39" s="119"/>
      <c r="AN39" s="120"/>
      <c r="AO39" s="120"/>
      <c r="AP39" s="120"/>
      <c r="AQ39" s="123"/>
      <c r="AR39" s="124"/>
      <c r="AS39" s="119"/>
      <c r="AT39" s="121"/>
    </row>
    <row r="40" spans="1:46" x14ac:dyDescent="0.3">
      <c r="A40" s="107"/>
      <c r="B40" s="108" t="s">
        <v>312</v>
      </c>
      <c r="C40" s="109"/>
      <c r="D40" s="110">
        <v>45204.474188553242</v>
      </c>
      <c r="E40" s="109" t="s">
        <v>21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 t="s">
        <v>624</v>
      </c>
      <c r="Q40" s="109" t="s">
        <v>129</v>
      </c>
      <c r="R40" s="109" t="s">
        <v>668</v>
      </c>
      <c r="S40" s="109" t="s">
        <v>131</v>
      </c>
      <c r="T40" s="109"/>
      <c r="U40" s="109" t="s">
        <v>23</v>
      </c>
      <c r="V40" s="109">
        <v>0</v>
      </c>
      <c r="W40" s="111">
        <v>0</v>
      </c>
      <c r="X40" s="112" t="s">
        <v>28</v>
      </c>
      <c r="Y40" s="109">
        <v>0</v>
      </c>
      <c r="Z40" s="109">
        <v>1</v>
      </c>
      <c r="AA40" s="109">
        <v>1</v>
      </c>
      <c r="AB40" s="109">
        <v>0</v>
      </c>
      <c r="AC40" s="109">
        <v>0</v>
      </c>
      <c r="AD40" s="109">
        <v>17</v>
      </c>
      <c r="AE40" s="109">
        <v>90</v>
      </c>
      <c r="AF40" s="109">
        <v>0</v>
      </c>
      <c r="AG40" s="109">
        <v>0</v>
      </c>
      <c r="AH40" s="109">
        <v>0</v>
      </c>
      <c r="AI40" s="111">
        <v>0</v>
      </c>
      <c r="AJ40" s="112" t="s">
        <v>21</v>
      </c>
      <c r="AK40" s="109">
        <v>0</v>
      </c>
      <c r="AL40" s="111">
        <v>0</v>
      </c>
      <c r="AM40" s="112" t="s">
        <v>21</v>
      </c>
      <c r="AN40" s="113" t="s">
        <v>21</v>
      </c>
      <c r="AO40" s="109">
        <v>0</v>
      </c>
      <c r="AP40" s="109">
        <v>0</v>
      </c>
      <c r="AQ40" s="114"/>
      <c r="AR40" s="115"/>
      <c r="AS40" s="116" t="s">
        <v>21</v>
      </c>
      <c r="AT40" s="117" t="s">
        <v>21</v>
      </c>
    </row>
    <row r="41" spans="1:46" x14ac:dyDescent="0.3">
      <c r="A41" s="107"/>
      <c r="B41" s="108"/>
      <c r="C41" s="109"/>
      <c r="D41" s="110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11"/>
      <c r="X41" s="112" t="s">
        <v>26</v>
      </c>
      <c r="Y41" s="109">
        <v>0</v>
      </c>
      <c r="Z41" s="109">
        <v>3</v>
      </c>
      <c r="AA41" s="109">
        <v>3</v>
      </c>
      <c r="AB41" s="109">
        <v>0</v>
      </c>
      <c r="AC41" s="109">
        <v>0</v>
      </c>
      <c r="AD41" s="109">
        <v>3</v>
      </c>
      <c r="AE41" s="109">
        <v>20</v>
      </c>
      <c r="AF41" s="109">
        <v>0</v>
      </c>
      <c r="AG41" s="109">
        <v>0</v>
      </c>
      <c r="AH41" s="109">
        <v>0</v>
      </c>
      <c r="AI41" s="111">
        <v>0</v>
      </c>
      <c r="AJ41" s="112"/>
      <c r="AK41" s="109"/>
      <c r="AL41" s="111"/>
      <c r="AM41" s="112"/>
      <c r="AN41" s="113"/>
      <c r="AO41" s="109"/>
      <c r="AP41" s="109"/>
      <c r="AQ41" s="114"/>
      <c r="AR41" s="115"/>
      <c r="AS41" s="116"/>
      <c r="AT41" s="117"/>
    </row>
    <row r="42" spans="1:46" x14ac:dyDescent="0.3">
      <c r="A42" s="118"/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1"/>
      <c r="X42" s="119"/>
      <c r="Y42" s="122">
        <v>0</v>
      </c>
      <c r="Z42" s="122">
        <v>4</v>
      </c>
      <c r="AA42" s="122">
        <v>4</v>
      </c>
      <c r="AB42" s="120"/>
      <c r="AC42" s="120"/>
      <c r="AD42" s="120"/>
      <c r="AE42" s="120"/>
      <c r="AF42" s="120"/>
      <c r="AG42" s="120"/>
      <c r="AH42" s="120"/>
      <c r="AI42" s="121"/>
      <c r="AJ42" s="119"/>
      <c r="AK42" s="120"/>
      <c r="AL42" s="121"/>
      <c r="AM42" s="119"/>
      <c r="AN42" s="120"/>
      <c r="AO42" s="120"/>
      <c r="AP42" s="120"/>
      <c r="AQ42" s="123"/>
      <c r="AR42" s="124"/>
      <c r="AS42" s="119"/>
      <c r="AT42" s="121"/>
    </row>
    <row r="43" spans="1:46" x14ac:dyDescent="0.3">
      <c r="A43" s="107"/>
      <c r="B43" s="108" t="s">
        <v>630</v>
      </c>
      <c r="C43" s="109"/>
      <c r="D43" s="110">
        <v>45202.482924976852</v>
      </c>
      <c r="E43" s="109" t="s">
        <v>21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2</v>
      </c>
      <c r="P43" s="109" t="s">
        <v>624</v>
      </c>
      <c r="Q43" s="109" t="s">
        <v>174</v>
      </c>
      <c r="R43" s="109" t="s">
        <v>669</v>
      </c>
      <c r="S43" s="109" t="s">
        <v>670</v>
      </c>
      <c r="T43" s="109"/>
      <c r="U43" s="109" t="s">
        <v>32</v>
      </c>
      <c r="V43" s="109">
        <v>0</v>
      </c>
      <c r="W43" s="111">
        <v>0</v>
      </c>
      <c r="X43" s="112" t="s">
        <v>28</v>
      </c>
      <c r="Y43" s="109">
        <v>1</v>
      </c>
      <c r="Z43" s="109">
        <v>1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11">
        <v>0</v>
      </c>
      <c r="AJ43" s="112" t="s">
        <v>21</v>
      </c>
      <c r="AK43" s="109">
        <v>0</v>
      </c>
      <c r="AL43" s="111">
        <v>0</v>
      </c>
      <c r="AM43" s="112" t="s">
        <v>179</v>
      </c>
      <c r="AN43" s="113" t="s">
        <v>26</v>
      </c>
      <c r="AO43" s="109">
        <v>1</v>
      </c>
      <c r="AP43" s="109">
        <v>0</v>
      </c>
      <c r="AQ43" s="114"/>
      <c r="AR43" s="115"/>
      <c r="AS43" s="116" t="s">
        <v>21</v>
      </c>
      <c r="AT43" s="117" t="s">
        <v>21</v>
      </c>
    </row>
    <row r="44" spans="1:46" x14ac:dyDescent="0.3">
      <c r="A44" s="107"/>
      <c r="B44" s="108"/>
      <c r="C44" s="109"/>
      <c r="D44" s="110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11"/>
      <c r="X44" s="112" t="s">
        <v>26</v>
      </c>
      <c r="Y44" s="109">
        <v>2</v>
      </c>
      <c r="Z44" s="109">
        <v>2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11">
        <v>0</v>
      </c>
      <c r="AJ44" s="112"/>
      <c r="AK44" s="109"/>
      <c r="AL44" s="111"/>
      <c r="AM44" s="112"/>
      <c r="AN44" s="113"/>
      <c r="AO44" s="109"/>
      <c r="AP44" s="109"/>
      <c r="AQ44" s="114"/>
      <c r="AR44" s="115"/>
      <c r="AS44" s="116"/>
      <c r="AT44" s="117"/>
    </row>
    <row r="45" spans="1:46" x14ac:dyDescent="0.3">
      <c r="A45" s="118"/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1"/>
      <c r="X45" s="119"/>
      <c r="Y45" s="122">
        <v>3</v>
      </c>
      <c r="Z45" s="122">
        <v>3</v>
      </c>
      <c r="AA45" s="122">
        <v>0</v>
      </c>
      <c r="AB45" s="120"/>
      <c r="AC45" s="120"/>
      <c r="AD45" s="120"/>
      <c r="AE45" s="120"/>
      <c r="AF45" s="120"/>
      <c r="AG45" s="120"/>
      <c r="AH45" s="120"/>
      <c r="AI45" s="121"/>
      <c r="AJ45" s="119"/>
      <c r="AK45" s="120"/>
      <c r="AL45" s="121"/>
      <c r="AM45" s="119"/>
      <c r="AN45" s="120"/>
      <c r="AO45" s="120"/>
      <c r="AP45" s="120"/>
      <c r="AQ45" s="123"/>
      <c r="AR45" s="124"/>
      <c r="AS45" s="119"/>
      <c r="AT45" s="121"/>
    </row>
    <row r="46" spans="1:46" x14ac:dyDescent="0.3">
      <c r="A46" s="107"/>
      <c r="B46" s="108" t="s">
        <v>308</v>
      </c>
      <c r="C46" s="109"/>
      <c r="D46" s="110">
        <v>45204.479022858795</v>
      </c>
      <c r="E46" s="109" t="s">
        <v>21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 t="s">
        <v>624</v>
      </c>
      <c r="Q46" s="109" t="s">
        <v>126</v>
      </c>
      <c r="R46" s="109" t="s">
        <v>671</v>
      </c>
      <c r="S46" s="109" t="s">
        <v>672</v>
      </c>
      <c r="T46" s="109"/>
      <c r="U46" s="109" t="s">
        <v>23</v>
      </c>
      <c r="V46" s="109">
        <v>0</v>
      </c>
      <c r="W46" s="111">
        <v>0</v>
      </c>
      <c r="X46" s="112" t="s">
        <v>28</v>
      </c>
      <c r="Y46" s="109">
        <v>0</v>
      </c>
      <c r="Z46" s="109">
        <v>1</v>
      </c>
      <c r="AA46" s="109">
        <v>1</v>
      </c>
      <c r="AB46" s="109">
        <v>0</v>
      </c>
      <c r="AC46" s="109">
        <v>0</v>
      </c>
      <c r="AD46" s="109">
        <v>1.4</v>
      </c>
      <c r="AE46" s="109">
        <v>15</v>
      </c>
      <c r="AF46" s="109">
        <v>0</v>
      </c>
      <c r="AG46" s="109">
        <v>0</v>
      </c>
      <c r="AH46" s="109">
        <v>0</v>
      </c>
      <c r="AI46" s="111">
        <v>0</v>
      </c>
      <c r="AJ46" s="112" t="s">
        <v>21</v>
      </c>
      <c r="AK46" s="109">
        <v>0</v>
      </c>
      <c r="AL46" s="111">
        <v>0</v>
      </c>
      <c r="AM46" s="112" t="s">
        <v>21</v>
      </c>
      <c r="AN46" s="113" t="s">
        <v>21</v>
      </c>
      <c r="AO46" s="109">
        <v>0</v>
      </c>
      <c r="AP46" s="109">
        <v>0</v>
      </c>
      <c r="AQ46" s="114"/>
      <c r="AR46" s="115"/>
      <c r="AS46" s="116" t="s">
        <v>21</v>
      </c>
      <c r="AT46" s="117" t="s">
        <v>21</v>
      </c>
    </row>
    <row r="47" spans="1:46" x14ac:dyDescent="0.3">
      <c r="A47" s="107"/>
      <c r="B47" s="108"/>
      <c r="C47" s="109"/>
      <c r="D47" s="110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11"/>
      <c r="X47" s="112" t="s">
        <v>26</v>
      </c>
      <c r="Y47" s="109">
        <v>0</v>
      </c>
      <c r="Z47" s="109">
        <v>4</v>
      </c>
      <c r="AA47" s="109">
        <v>4</v>
      </c>
      <c r="AB47" s="109">
        <v>0</v>
      </c>
      <c r="AC47" s="109">
        <v>0</v>
      </c>
      <c r="AD47" s="109">
        <v>2.1</v>
      </c>
      <c r="AE47" s="109">
        <v>12</v>
      </c>
      <c r="AF47" s="109">
        <v>0</v>
      </c>
      <c r="AG47" s="109">
        <v>0</v>
      </c>
      <c r="AH47" s="109">
        <v>0</v>
      </c>
      <c r="AI47" s="111">
        <v>0</v>
      </c>
      <c r="AJ47" s="112"/>
      <c r="AK47" s="109"/>
      <c r="AL47" s="111"/>
      <c r="AM47" s="112"/>
      <c r="AN47" s="113"/>
      <c r="AO47" s="109"/>
      <c r="AP47" s="109"/>
      <c r="AQ47" s="114"/>
      <c r="AR47" s="115"/>
      <c r="AS47" s="116"/>
      <c r="AT47" s="117"/>
    </row>
    <row r="48" spans="1:46" x14ac:dyDescent="0.3">
      <c r="A48" s="118"/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1"/>
      <c r="X48" s="119"/>
      <c r="Y48" s="122">
        <v>0</v>
      </c>
      <c r="Z48" s="122">
        <v>5</v>
      </c>
      <c r="AA48" s="122">
        <v>5</v>
      </c>
      <c r="AB48" s="120"/>
      <c r="AC48" s="120"/>
      <c r="AD48" s="120"/>
      <c r="AE48" s="120"/>
      <c r="AF48" s="120"/>
      <c r="AG48" s="120"/>
      <c r="AH48" s="120"/>
      <c r="AI48" s="121"/>
      <c r="AJ48" s="119"/>
      <c r="AK48" s="120"/>
      <c r="AL48" s="121"/>
      <c r="AM48" s="119"/>
      <c r="AN48" s="120"/>
      <c r="AO48" s="120"/>
      <c r="AP48" s="120"/>
      <c r="AQ48" s="123"/>
      <c r="AR48" s="124"/>
      <c r="AS48" s="119"/>
      <c r="AT48" s="121"/>
    </row>
    <row r="49" spans="1:46" x14ac:dyDescent="0.3">
      <c r="A49" s="107"/>
      <c r="B49" s="108" t="s">
        <v>631</v>
      </c>
      <c r="C49" s="109"/>
      <c r="D49" s="110">
        <v>45202.490292210648</v>
      </c>
      <c r="E49" s="109" t="s">
        <v>21</v>
      </c>
      <c r="F49" s="109">
        <v>5</v>
      </c>
      <c r="G49" s="109">
        <v>5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1</v>
      </c>
      <c r="P49" s="109" t="s">
        <v>616</v>
      </c>
      <c r="Q49" s="109" t="s">
        <v>632</v>
      </c>
      <c r="R49" s="109" t="s">
        <v>673</v>
      </c>
      <c r="S49" s="109" t="s">
        <v>674</v>
      </c>
      <c r="T49" s="109"/>
      <c r="U49" s="109" t="s">
        <v>32</v>
      </c>
      <c r="V49" s="109">
        <v>0</v>
      </c>
      <c r="W49" s="111">
        <v>0</v>
      </c>
      <c r="X49" s="112" t="s">
        <v>28</v>
      </c>
      <c r="Y49" s="109">
        <v>5</v>
      </c>
      <c r="Z49" s="109">
        <v>1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11">
        <v>0</v>
      </c>
      <c r="AJ49" s="112" t="s">
        <v>21</v>
      </c>
      <c r="AK49" s="109">
        <v>0</v>
      </c>
      <c r="AL49" s="111">
        <v>0</v>
      </c>
      <c r="AM49" s="112" t="s">
        <v>179</v>
      </c>
      <c r="AN49" s="113" t="s">
        <v>28</v>
      </c>
      <c r="AO49" s="109">
        <v>1</v>
      </c>
      <c r="AP49" s="109">
        <v>0</v>
      </c>
      <c r="AQ49" s="114"/>
      <c r="AR49" s="115"/>
      <c r="AS49" s="116" t="s">
        <v>21</v>
      </c>
      <c r="AT49" s="117" t="s">
        <v>21</v>
      </c>
    </row>
    <row r="50" spans="1:46" x14ac:dyDescent="0.3">
      <c r="A50" s="118"/>
      <c r="B50" s="11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1"/>
      <c r="X50" s="119"/>
      <c r="Y50" s="122">
        <v>5</v>
      </c>
      <c r="Z50" s="122">
        <v>1</v>
      </c>
      <c r="AA50" s="122">
        <v>0</v>
      </c>
      <c r="AB50" s="120"/>
      <c r="AC50" s="120"/>
      <c r="AD50" s="120"/>
      <c r="AE50" s="120"/>
      <c r="AF50" s="120"/>
      <c r="AG50" s="120"/>
      <c r="AH50" s="120"/>
      <c r="AI50" s="121"/>
      <c r="AJ50" s="119"/>
      <c r="AK50" s="120"/>
      <c r="AL50" s="121"/>
      <c r="AM50" s="119"/>
      <c r="AN50" s="120"/>
      <c r="AO50" s="120"/>
      <c r="AP50" s="120"/>
      <c r="AQ50" s="123"/>
      <c r="AR50" s="124"/>
      <c r="AS50" s="119"/>
      <c r="AT50" s="121"/>
    </row>
    <row r="51" spans="1:46" x14ac:dyDescent="0.3">
      <c r="A51" s="107"/>
      <c r="B51" s="108" t="s">
        <v>304</v>
      </c>
      <c r="C51" s="109"/>
      <c r="D51" s="110">
        <v>45204.484989363424</v>
      </c>
      <c r="E51" s="109" t="s">
        <v>21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1</v>
      </c>
      <c r="P51" s="109" t="s">
        <v>619</v>
      </c>
      <c r="Q51" s="109" t="s">
        <v>126</v>
      </c>
      <c r="R51" s="109" t="s">
        <v>675</v>
      </c>
      <c r="S51" s="109" t="s">
        <v>125</v>
      </c>
      <c r="T51" s="109"/>
      <c r="U51" s="109" t="s">
        <v>23</v>
      </c>
      <c r="V51" s="109">
        <v>0</v>
      </c>
      <c r="W51" s="111">
        <v>0</v>
      </c>
      <c r="X51" s="112" t="s">
        <v>21</v>
      </c>
      <c r="Y51" s="109">
        <v>0</v>
      </c>
      <c r="Z51" s="109">
        <v>2</v>
      </c>
      <c r="AA51" s="109">
        <v>2</v>
      </c>
      <c r="AB51" s="109">
        <v>0</v>
      </c>
      <c r="AC51" s="109">
        <v>0</v>
      </c>
      <c r="AD51" s="109">
        <v>2</v>
      </c>
      <c r="AE51" s="109">
        <v>10</v>
      </c>
      <c r="AF51" s="109">
        <v>0</v>
      </c>
      <c r="AG51" s="109">
        <v>0</v>
      </c>
      <c r="AH51" s="109">
        <v>0</v>
      </c>
      <c r="AI51" s="111">
        <v>0</v>
      </c>
      <c r="AJ51" s="112" t="s">
        <v>21</v>
      </c>
      <c r="AK51" s="109">
        <v>0</v>
      </c>
      <c r="AL51" s="111">
        <v>0</v>
      </c>
      <c r="AM51" s="112" t="s">
        <v>21</v>
      </c>
      <c r="AN51" s="113" t="s">
        <v>21</v>
      </c>
      <c r="AO51" s="109">
        <v>0</v>
      </c>
      <c r="AP51" s="109">
        <v>0</v>
      </c>
      <c r="AQ51" s="114"/>
      <c r="AR51" s="115"/>
      <c r="AS51" s="116" t="s">
        <v>21</v>
      </c>
      <c r="AT51" s="117" t="s">
        <v>21</v>
      </c>
    </row>
    <row r="52" spans="1:46" x14ac:dyDescent="0.3">
      <c r="A52" s="107"/>
      <c r="B52" s="108"/>
      <c r="C52" s="109"/>
      <c r="D52" s="110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11"/>
      <c r="X52" s="112" t="s">
        <v>28</v>
      </c>
      <c r="Y52" s="109">
        <v>0</v>
      </c>
      <c r="Z52" s="109">
        <v>1</v>
      </c>
      <c r="AA52" s="109">
        <v>0</v>
      </c>
      <c r="AB52" s="109">
        <v>0.17</v>
      </c>
      <c r="AC52" s="109">
        <v>4</v>
      </c>
      <c r="AD52" s="109">
        <v>0</v>
      </c>
      <c r="AE52" s="109">
        <v>0</v>
      </c>
      <c r="AF52" s="109">
        <v>0</v>
      </c>
      <c r="AG52" s="109">
        <v>0</v>
      </c>
      <c r="AH52" s="109">
        <v>0</v>
      </c>
      <c r="AI52" s="111">
        <v>0</v>
      </c>
      <c r="AJ52" s="112"/>
      <c r="AK52" s="109"/>
      <c r="AL52" s="111"/>
      <c r="AM52" s="112"/>
      <c r="AN52" s="113"/>
      <c r="AO52" s="109"/>
      <c r="AP52" s="109"/>
      <c r="AQ52" s="114"/>
      <c r="AR52" s="115"/>
      <c r="AS52" s="116"/>
      <c r="AT52" s="117"/>
    </row>
    <row r="53" spans="1:46" x14ac:dyDescent="0.3">
      <c r="A53" s="118"/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1"/>
      <c r="X53" s="119"/>
      <c r="Y53" s="122">
        <v>0</v>
      </c>
      <c r="Z53" s="122">
        <v>3</v>
      </c>
      <c r="AA53" s="122">
        <v>2</v>
      </c>
      <c r="AB53" s="120"/>
      <c r="AC53" s="120"/>
      <c r="AD53" s="120"/>
      <c r="AE53" s="120"/>
      <c r="AF53" s="120"/>
      <c r="AG53" s="120"/>
      <c r="AH53" s="120"/>
      <c r="AI53" s="121"/>
      <c r="AJ53" s="119"/>
      <c r="AK53" s="120"/>
      <c r="AL53" s="121"/>
      <c r="AM53" s="119"/>
      <c r="AN53" s="120"/>
      <c r="AO53" s="120"/>
      <c r="AP53" s="120"/>
      <c r="AQ53" s="123"/>
      <c r="AR53" s="124"/>
      <c r="AS53" s="119"/>
      <c r="AT53" s="121"/>
    </row>
    <row r="54" spans="1:46" x14ac:dyDescent="0.3">
      <c r="A54" s="107"/>
      <c r="B54" s="108" t="s">
        <v>301</v>
      </c>
      <c r="C54" s="109"/>
      <c r="D54" s="110">
        <v>45204.510155046293</v>
      </c>
      <c r="E54" s="109" t="s">
        <v>21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0</v>
      </c>
      <c r="L54" s="109">
        <v>0</v>
      </c>
      <c r="M54" s="109">
        <v>0</v>
      </c>
      <c r="N54" s="109">
        <v>0</v>
      </c>
      <c r="O54" s="109">
        <v>2</v>
      </c>
      <c r="P54" s="109" t="s">
        <v>619</v>
      </c>
      <c r="Q54" s="109" t="s">
        <v>129</v>
      </c>
      <c r="R54" s="109" t="s">
        <v>676</v>
      </c>
      <c r="S54" s="109" t="s">
        <v>128</v>
      </c>
      <c r="T54" s="109"/>
      <c r="U54" s="109" t="s">
        <v>32</v>
      </c>
      <c r="V54" s="109">
        <v>0</v>
      </c>
      <c r="W54" s="111">
        <v>0</v>
      </c>
      <c r="X54" s="112" t="s">
        <v>28</v>
      </c>
      <c r="Y54" s="109">
        <v>22</v>
      </c>
      <c r="Z54" s="109">
        <v>4</v>
      </c>
      <c r="AA54" s="109">
        <v>2</v>
      </c>
      <c r="AB54" s="109">
        <v>0.3</v>
      </c>
      <c r="AC54" s="109">
        <v>6</v>
      </c>
      <c r="AD54" s="109">
        <v>15</v>
      </c>
      <c r="AE54" s="109">
        <v>75</v>
      </c>
      <c r="AF54" s="109">
        <v>6</v>
      </c>
      <c r="AG54" s="109">
        <v>80</v>
      </c>
      <c r="AH54" s="109">
        <v>7</v>
      </c>
      <c r="AI54" s="111">
        <v>65</v>
      </c>
      <c r="AJ54" s="112" t="s">
        <v>21</v>
      </c>
      <c r="AK54" s="109">
        <v>0</v>
      </c>
      <c r="AL54" s="111">
        <v>0</v>
      </c>
      <c r="AM54" s="112" t="s">
        <v>21</v>
      </c>
      <c r="AN54" s="113" t="s">
        <v>21</v>
      </c>
      <c r="AO54" s="109">
        <v>0</v>
      </c>
      <c r="AP54" s="109">
        <v>0</v>
      </c>
      <c r="AQ54" s="114"/>
      <c r="AR54" s="115"/>
      <c r="AS54" s="116" t="s">
        <v>21</v>
      </c>
      <c r="AT54" s="117" t="s">
        <v>21</v>
      </c>
    </row>
    <row r="55" spans="1:46" x14ac:dyDescent="0.3">
      <c r="A55" s="107"/>
      <c r="B55" s="108"/>
      <c r="C55" s="109"/>
      <c r="D55" s="110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11"/>
      <c r="X55" s="112" t="s">
        <v>26</v>
      </c>
      <c r="Y55" s="109">
        <v>4</v>
      </c>
      <c r="Z55" s="109">
        <v>1</v>
      </c>
      <c r="AA55" s="109">
        <v>1</v>
      </c>
      <c r="AB55" s="109">
        <v>0.5</v>
      </c>
      <c r="AC55" s="109">
        <v>5</v>
      </c>
      <c r="AD55" s="109">
        <v>1.4</v>
      </c>
      <c r="AE55" s="109">
        <v>9</v>
      </c>
      <c r="AF55" s="109">
        <v>20</v>
      </c>
      <c r="AG55" s="109">
        <v>20</v>
      </c>
      <c r="AH55" s="109">
        <v>1.4</v>
      </c>
      <c r="AI55" s="111">
        <v>10</v>
      </c>
      <c r="AJ55" s="112"/>
      <c r="AK55" s="109"/>
      <c r="AL55" s="111"/>
      <c r="AM55" s="112"/>
      <c r="AN55" s="113"/>
      <c r="AO55" s="109"/>
      <c r="AP55" s="109"/>
      <c r="AQ55" s="114"/>
      <c r="AR55" s="115"/>
      <c r="AS55" s="116"/>
      <c r="AT55" s="117"/>
    </row>
    <row r="56" spans="1:46" x14ac:dyDescent="0.3">
      <c r="A56" s="118"/>
      <c r="B56" s="119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1"/>
      <c r="X56" s="119"/>
      <c r="Y56" s="122">
        <v>26</v>
      </c>
      <c r="Z56" s="122">
        <v>5</v>
      </c>
      <c r="AA56" s="122">
        <v>3</v>
      </c>
      <c r="AB56" s="120"/>
      <c r="AC56" s="120"/>
      <c r="AD56" s="120"/>
      <c r="AE56" s="120"/>
      <c r="AF56" s="120"/>
      <c r="AG56" s="120"/>
      <c r="AH56" s="120"/>
      <c r="AI56" s="121"/>
      <c r="AJ56" s="119"/>
      <c r="AK56" s="120"/>
      <c r="AL56" s="121"/>
      <c r="AM56" s="119"/>
      <c r="AN56" s="120"/>
      <c r="AO56" s="120"/>
      <c r="AP56" s="120"/>
      <c r="AQ56" s="123"/>
      <c r="AR56" s="124"/>
      <c r="AS56" s="119"/>
      <c r="AT56" s="121"/>
    </row>
    <row r="57" spans="1:46" x14ac:dyDescent="0.3">
      <c r="A57" s="107"/>
      <c r="B57" s="108" t="s">
        <v>225</v>
      </c>
      <c r="C57" s="109"/>
      <c r="D57" s="110">
        <v>45202.499786180553</v>
      </c>
      <c r="E57" s="109" t="s">
        <v>21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 t="s">
        <v>616</v>
      </c>
      <c r="Q57" s="109" t="s">
        <v>633</v>
      </c>
      <c r="R57" s="109" t="s">
        <v>648</v>
      </c>
      <c r="S57" s="109" t="s">
        <v>677</v>
      </c>
      <c r="T57" s="109"/>
      <c r="U57" s="109" t="s">
        <v>32</v>
      </c>
      <c r="V57" s="109">
        <v>0</v>
      </c>
      <c r="W57" s="111">
        <v>0</v>
      </c>
      <c r="X57" s="112" t="s">
        <v>28</v>
      </c>
      <c r="Y57" s="109">
        <v>16</v>
      </c>
      <c r="Z57" s="109">
        <v>1</v>
      </c>
      <c r="AA57" s="109">
        <v>1</v>
      </c>
      <c r="AB57" s="109">
        <v>9</v>
      </c>
      <c r="AC57" s="109">
        <v>45</v>
      </c>
      <c r="AD57" s="109">
        <v>9</v>
      </c>
      <c r="AE57" s="109">
        <v>45</v>
      </c>
      <c r="AF57" s="109">
        <v>3</v>
      </c>
      <c r="AG57" s="109">
        <v>0</v>
      </c>
      <c r="AH57" s="109">
        <v>8</v>
      </c>
      <c r="AI57" s="111">
        <v>40</v>
      </c>
      <c r="AJ57" s="112" t="s">
        <v>21</v>
      </c>
      <c r="AK57" s="109">
        <v>0</v>
      </c>
      <c r="AL57" s="111">
        <v>0</v>
      </c>
      <c r="AM57" s="112" t="s">
        <v>21</v>
      </c>
      <c r="AN57" s="113" t="s">
        <v>21</v>
      </c>
      <c r="AO57" s="109">
        <v>0</v>
      </c>
      <c r="AP57" s="109">
        <v>0</v>
      </c>
      <c r="AQ57" s="114"/>
      <c r="AR57" s="115"/>
      <c r="AS57" s="116" t="s">
        <v>21</v>
      </c>
      <c r="AT57" s="117" t="s">
        <v>21</v>
      </c>
    </row>
    <row r="58" spans="1:46" x14ac:dyDescent="0.3">
      <c r="A58" s="107"/>
      <c r="B58" s="108"/>
      <c r="C58" s="109"/>
      <c r="D58" s="110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11"/>
      <c r="X58" s="112" t="s">
        <v>26</v>
      </c>
      <c r="Y58" s="109">
        <v>6</v>
      </c>
      <c r="Z58" s="109">
        <v>5</v>
      </c>
      <c r="AA58" s="109">
        <v>5</v>
      </c>
      <c r="AB58" s="109">
        <v>1.06</v>
      </c>
      <c r="AC58" s="109">
        <v>10</v>
      </c>
      <c r="AD58" s="109">
        <v>1.06</v>
      </c>
      <c r="AE58" s="109">
        <v>10</v>
      </c>
      <c r="AF58" s="109">
        <v>29</v>
      </c>
      <c r="AG58" s="109">
        <v>0</v>
      </c>
      <c r="AH58" s="109">
        <v>2</v>
      </c>
      <c r="AI58" s="111">
        <v>12</v>
      </c>
      <c r="AJ58" s="112"/>
      <c r="AK58" s="109"/>
      <c r="AL58" s="111"/>
      <c r="AM58" s="112"/>
      <c r="AN58" s="113"/>
      <c r="AO58" s="109"/>
      <c r="AP58" s="109"/>
      <c r="AQ58" s="114"/>
      <c r="AR58" s="115"/>
      <c r="AS58" s="116"/>
      <c r="AT58" s="117"/>
    </row>
    <row r="59" spans="1:46" x14ac:dyDescent="0.3">
      <c r="A59" s="118"/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1"/>
      <c r="X59" s="119"/>
      <c r="Y59" s="122">
        <v>22</v>
      </c>
      <c r="Z59" s="122">
        <v>6</v>
      </c>
      <c r="AA59" s="122">
        <v>6</v>
      </c>
      <c r="AB59" s="120"/>
      <c r="AC59" s="120"/>
      <c r="AD59" s="120"/>
      <c r="AE59" s="120"/>
      <c r="AF59" s="120"/>
      <c r="AG59" s="120"/>
      <c r="AH59" s="120"/>
      <c r="AI59" s="121"/>
      <c r="AJ59" s="119"/>
      <c r="AK59" s="120"/>
      <c r="AL59" s="121"/>
      <c r="AM59" s="119"/>
      <c r="AN59" s="120"/>
      <c r="AO59" s="120"/>
      <c r="AP59" s="120"/>
      <c r="AQ59" s="123"/>
      <c r="AR59" s="124"/>
      <c r="AS59" s="119"/>
      <c r="AT59" s="121"/>
    </row>
    <row r="60" spans="1:46" x14ac:dyDescent="0.3">
      <c r="A60" s="107"/>
      <c r="B60" s="108" t="s">
        <v>222</v>
      </c>
      <c r="C60" s="109"/>
      <c r="D60" s="110">
        <v>45202.52048983796</v>
      </c>
      <c r="E60" s="109" t="s">
        <v>21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4</v>
      </c>
      <c r="O60" s="109">
        <v>5</v>
      </c>
      <c r="P60" s="109" t="s">
        <v>616</v>
      </c>
      <c r="Q60" s="109" t="s">
        <v>634</v>
      </c>
      <c r="R60" s="109" t="s">
        <v>678</v>
      </c>
      <c r="S60" s="109" t="s">
        <v>679</v>
      </c>
      <c r="T60" s="109"/>
      <c r="U60" s="109" t="s">
        <v>32</v>
      </c>
      <c r="V60" s="109">
        <v>0</v>
      </c>
      <c r="W60" s="111">
        <v>0</v>
      </c>
      <c r="X60" s="112" t="s">
        <v>28</v>
      </c>
      <c r="Y60" s="109">
        <v>31</v>
      </c>
      <c r="Z60" s="109">
        <v>5</v>
      </c>
      <c r="AA60" s="109">
        <v>3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09">
        <v>0</v>
      </c>
      <c r="AH60" s="109">
        <v>0</v>
      </c>
      <c r="AI60" s="111">
        <v>0</v>
      </c>
      <c r="AJ60" s="112" t="s">
        <v>21</v>
      </c>
      <c r="AK60" s="109">
        <v>0</v>
      </c>
      <c r="AL60" s="111">
        <v>0</v>
      </c>
      <c r="AM60" s="112" t="s">
        <v>21</v>
      </c>
      <c r="AN60" s="113" t="s">
        <v>21</v>
      </c>
      <c r="AO60" s="109">
        <v>0</v>
      </c>
      <c r="AP60" s="109">
        <v>0</v>
      </c>
      <c r="AQ60" s="114"/>
      <c r="AR60" s="115"/>
      <c r="AS60" s="116" t="s">
        <v>21</v>
      </c>
      <c r="AT60" s="117" t="s">
        <v>21</v>
      </c>
    </row>
    <row r="61" spans="1:46" x14ac:dyDescent="0.3">
      <c r="A61" s="107"/>
      <c r="B61" s="108"/>
      <c r="C61" s="109"/>
      <c r="D61" s="110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11"/>
      <c r="X61" s="112" t="s">
        <v>26</v>
      </c>
      <c r="Y61" s="109">
        <v>1</v>
      </c>
      <c r="Z61" s="109">
        <v>1</v>
      </c>
      <c r="AA61" s="109">
        <v>0</v>
      </c>
      <c r="AB61" s="109">
        <v>0</v>
      </c>
      <c r="AC61" s="109">
        <v>0</v>
      </c>
      <c r="AD61" s="109">
        <v>0</v>
      </c>
      <c r="AE61" s="109">
        <v>0</v>
      </c>
      <c r="AF61" s="109">
        <v>0</v>
      </c>
      <c r="AG61" s="109">
        <v>0</v>
      </c>
      <c r="AH61" s="109">
        <v>0</v>
      </c>
      <c r="AI61" s="111">
        <v>0</v>
      </c>
      <c r="AJ61" s="112"/>
      <c r="AK61" s="109"/>
      <c r="AL61" s="111"/>
      <c r="AM61" s="112"/>
      <c r="AN61" s="113"/>
      <c r="AO61" s="109"/>
      <c r="AP61" s="109"/>
      <c r="AQ61" s="114"/>
      <c r="AR61" s="115"/>
      <c r="AS61" s="116"/>
      <c r="AT61" s="117"/>
    </row>
    <row r="62" spans="1:46" x14ac:dyDescent="0.3">
      <c r="A62" s="118"/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1"/>
      <c r="X62" s="119"/>
      <c r="Y62" s="122">
        <v>32</v>
      </c>
      <c r="Z62" s="122">
        <v>6</v>
      </c>
      <c r="AA62" s="122">
        <v>3</v>
      </c>
      <c r="AB62" s="120"/>
      <c r="AC62" s="120"/>
      <c r="AD62" s="120"/>
      <c r="AE62" s="120"/>
      <c r="AF62" s="120"/>
      <c r="AG62" s="120"/>
      <c r="AH62" s="120"/>
      <c r="AI62" s="121"/>
      <c r="AJ62" s="119"/>
      <c r="AK62" s="120"/>
      <c r="AL62" s="121"/>
      <c r="AM62" s="119"/>
      <c r="AN62" s="120"/>
      <c r="AO62" s="120"/>
      <c r="AP62" s="120"/>
      <c r="AQ62" s="123"/>
      <c r="AR62" s="124"/>
      <c r="AS62" s="119"/>
      <c r="AT62" s="121"/>
    </row>
    <row r="63" spans="1:46" x14ac:dyDescent="0.3">
      <c r="A63" s="107"/>
      <c r="B63" s="108" t="s">
        <v>358</v>
      </c>
      <c r="C63" s="109"/>
      <c r="D63" s="110">
        <v>45204.518712916666</v>
      </c>
      <c r="E63" s="109" t="s">
        <v>21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2</v>
      </c>
      <c r="P63" s="109" t="s">
        <v>619</v>
      </c>
      <c r="Q63" s="109" t="s">
        <v>174</v>
      </c>
      <c r="R63" s="109" t="s">
        <v>653</v>
      </c>
      <c r="S63" s="109" t="s">
        <v>680</v>
      </c>
      <c r="T63" s="109"/>
      <c r="U63" s="109" t="s">
        <v>23</v>
      </c>
      <c r="V63" s="109">
        <v>0</v>
      </c>
      <c r="W63" s="111">
        <v>0</v>
      </c>
      <c r="X63" s="112" t="s">
        <v>28</v>
      </c>
      <c r="Y63" s="109">
        <v>0</v>
      </c>
      <c r="Z63" s="109">
        <v>2</v>
      </c>
      <c r="AA63" s="109">
        <v>2</v>
      </c>
      <c r="AB63" s="109">
        <v>0</v>
      </c>
      <c r="AC63" s="109">
        <v>0</v>
      </c>
      <c r="AD63" s="109">
        <v>15</v>
      </c>
      <c r="AE63" s="109">
        <v>80</v>
      </c>
      <c r="AF63" s="109">
        <v>0</v>
      </c>
      <c r="AG63" s="109">
        <v>0</v>
      </c>
      <c r="AH63" s="109">
        <v>0</v>
      </c>
      <c r="AI63" s="111">
        <v>0</v>
      </c>
      <c r="AJ63" s="112" t="s">
        <v>21</v>
      </c>
      <c r="AK63" s="109">
        <v>0</v>
      </c>
      <c r="AL63" s="111">
        <v>0</v>
      </c>
      <c r="AM63" s="112" t="s">
        <v>21</v>
      </c>
      <c r="AN63" s="113" t="s">
        <v>21</v>
      </c>
      <c r="AO63" s="109">
        <v>0</v>
      </c>
      <c r="AP63" s="109">
        <v>0</v>
      </c>
      <c r="AQ63" s="114"/>
      <c r="AR63" s="115"/>
      <c r="AS63" s="116" t="s">
        <v>21</v>
      </c>
      <c r="AT63" s="117" t="s">
        <v>21</v>
      </c>
    </row>
    <row r="64" spans="1:46" x14ac:dyDescent="0.3">
      <c r="A64" s="107"/>
      <c r="B64" s="108"/>
      <c r="C64" s="109"/>
      <c r="D64" s="110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11"/>
      <c r="X64" s="112" t="s">
        <v>26</v>
      </c>
      <c r="Y64" s="109">
        <v>0</v>
      </c>
      <c r="Z64" s="109">
        <v>1</v>
      </c>
      <c r="AA64" s="109">
        <v>0</v>
      </c>
      <c r="AB64" s="109">
        <v>0.15</v>
      </c>
      <c r="AC64" s="109">
        <v>3</v>
      </c>
      <c r="AD64" s="109">
        <v>0</v>
      </c>
      <c r="AE64" s="109">
        <v>0</v>
      </c>
      <c r="AF64" s="109">
        <v>0</v>
      </c>
      <c r="AG64" s="109">
        <v>0</v>
      </c>
      <c r="AH64" s="109">
        <v>0</v>
      </c>
      <c r="AI64" s="111">
        <v>0</v>
      </c>
      <c r="AJ64" s="112"/>
      <c r="AK64" s="109"/>
      <c r="AL64" s="111"/>
      <c r="AM64" s="112"/>
      <c r="AN64" s="113"/>
      <c r="AO64" s="109"/>
      <c r="AP64" s="109"/>
      <c r="AQ64" s="114"/>
      <c r="AR64" s="115"/>
      <c r="AS64" s="116"/>
      <c r="AT64" s="117"/>
    </row>
    <row r="65" spans="1:46" x14ac:dyDescent="0.3">
      <c r="A65" s="118"/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1"/>
      <c r="X65" s="119"/>
      <c r="Y65" s="122">
        <v>0</v>
      </c>
      <c r="Z65" s="122">
        <v>3</v>
      </c>
      <c r="AA65" s="122">
        <v>2</v>
      </c>
      <c r="AB65" s="120"/>
      <c r="AC65" s="120"/>
      <c r="AD65" s="120"/>
      <c r="AE65" s="120"/>
      <c r="AF65" s="120"/>
      <c r="AG65" s="120"/>
      <c r="AH65" s="120"/>
      <c r="AI65" s="121"/>
      <c r="AJ65" s="119"/>
      <c r="AK65" s="120"/>
      <c r="AL65" s="121"/>
      <c r="AM65" s="119"/>
      <c r="AN65" s="120"/>
      <c r="AO65" s="120"/>
      <c r="AP65" s="120"/>
      <c r="AQ65" s="123"/>
      <c r="AR65" s="124"/>
      <c r="AS65" s="119"/>
      <c r="AT65" s="121"/>
    </row>
    <row r="66" spans="1:46" x14ac:dyDescent="0.3">
      <c r="A66" s="107"/>
      <c r="B66" s="108" t="s">
        <v>220</v>
      </c>
      <c r="C66" s="109"/>
      <c r="D66" s="110">
        <v>45202.527740902777</v>
      </c>
      <c r="E66" s="109" t="s">
        <v>21</v>
      </c>
      <c r="F66" s="109">
        <v>0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 t="s">
        <v>618</v>
      </c>
      <c r="Q66" s="109" t="s">
        <v>635</v>
      </c>
      <c r="R66" s="109" t="s">
        <v>651</v>
      </c>
      <c r="S66" s="109" t="s">
        <v>681</v>
      </c>
      <c r="T66" s="109"/>
      <c r="U66" s="109" t="s">
        <v>32</v>
      </c>
      <c r="V66" s="109">
        <v>0</v>
      </c>
      <c r="W66" s="111">
        <v>0</v>
      </c>
      <c r="X66" s="112" t="s">
        <v>28</v>
      </c>
      <c r="Y66" s="109">
        <v>12</v>
      </c>
      <c r="Z66" s="109">
        <v>4</v>
      </c>
      <c r="AA66" s="109">
        <v>2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11">
        <v>0</v>
      </c>
      <c r="AJ66" s="112" t="s">
        <v>21</v>
      </c>
      <c r="AK66" s="109">
        <v>0</v>
      </c>
      <c r="AL66" s="111">
        <v>0</v>
      </c>
      <c r="AM66" s="112" t="s">
        <v>21</v>
      </c>
      <c r="AN66" s="113" t="s">
        <v>21</v>
      </c>
      <c r="AO66" s="109">
        <v>0</v>
      </c>
      <c r="AP66" s="109">
        <v>0</v>
      </c>
      <c r="AQ66" s="114"/>
      <c r="AR66" s="115"/>
      <c r="AS66" s="116" t="s">
        <v>21</v>
      </c>
      <c r="AT66" s="117" t="s">
        <v>21</v>
      </c>
    </row>
    <row r="67" spans="1:46" x14ac:dyDescent="0.3">
      <c r="A67" s="107"/>
      <c r="B67" s="108"/>
      <c r="C67" s="109"/>
      <c r="D67" s="110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11"/>
      <c r="X67" s="112" t="s">
        <v>26</v>
      </c>
      <c r="Y67" s="109">
        <v>2</v>
      </c>
      <c r="Z67" s="109">
        <v>2</v>
      </c>
      <c r="AA67" s="109">
        <v>1</v>
      </c>
      <c r="AB67" s="109">
        <v>0</v>
      </c>
      <c r="AC67" s="109">
        <v>0</v>
      </c>
      <c r="AD67" s="109">
        <v>0</v>
      </c>
      <c r="AE67" s="109">
        <v>0</v>
      </c>
      <c r="AF67" s="109">
        <v>0</v>
      </c>
      <c r="AG67" s="109">
        <v>0</v>
      </c>
      <c r="AH67" s="109">
        <v>0</v>
      </c>
      <c r="AI67" s="111">
        <v>0</v>
      </c>
      <c r="AJ67" s="112"/>
      <c r="AK67" s="109"/>
      <c r="AL67" s="111"/>
      <c r="AM67" s="112"/>
      <c r="AN67" s="113"/>
      <c r="AO67" s="109"/>
      <c r="AP67" s="109"/>
      <c r="AQ67" s="114"/>
      <c r="AR67" s="115"/>
      <c r="AS67" s="116"/>
      <c r="AT67" s="117"/>
    </row>
    <row r="68" spans="1:46" x14ac:dyDescent="0.3">
      <c r="A68" s="118"/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1"/>
      <c r="X68" s="119"/>
      <c r="Y68" s="122">
        <v>14</v>
      </c>
      <c r="Z68" s="122">
        <v>6</v>
      </c>
      <c r="AA68" s="122">
        <v>3</v>
      </c>
      <c r="AB68" s="120"/>
      <c r="AC68" s="120"/>
      <c r="AD68" s="120"/>
      <c r="AE68" s="120"/>
      <c r="AF68" s="120"/>
      <c r="AG68" s="120"/>
      <c r="AH68" s="120"/>
      <c r="AI68" s="121"/>
      <c r="AJ68" s="119"/>
      <c r="AK68" s="120"/>
      <c r="AL68" s="121"/>
      <c r="AM68" s="119"/>
      <c r="AN68" s="120"/>
      <c r="AO68" s="120"/>
      <c r="AP68" s="120"/>
      <c r="AQ68" s="123"/>
      <c r="AR68" s="124"/>
      <c r="AS68" s="119"/>
      <c r="AT68" s="121"/>
    </row>
    <row r="69" spans="1:46" x14ac:dyDescent="0.3">
      <c r="A69" s="107"/>
      <c r="B69" s="108" t="s">
        <v>361</v>
      </c>
      <c r="C69" s="109"/>
      <c r="D69" s="110">
        <v>45204.524111574072</v>
      </c>
      <c r="E69" s="109" t="s">
        <v>21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 t="s">
        <v>619</v>
      </c>
      <c r="Q69" s="109" t="s">
        <v>636</v>
      </c>
      <c r="R69" s="109" t="s">
        <v>653</v>
      </c>
      <c r="S69" s="109" t="s">
        <v>682</v>
      </c>
      <c r="T69" s="109"/>
      <c r="U69" s="109" t="s">
        <v>23</v>
      </c>
      <c r="V69" s="109">
        <v>0</v>
      </c>
      <c r="W69" s="111">
        <v>0</v>
      </c>
      <c r="X69" s="112" t="s">
        <v>26</v>
      </c>
      <c r="Y69" s="109">
        <v>0</v>
      </c>
      <c r="Z69" s="109">
        <v>2</v>
      </c>
      <c r="AA69" s="109">
        <v>2</v>
      </c>
      <c r="AB69" s="109">
        <v>0</v>
      </c>
      <c r="AC69" s="109">
        <v>0</v>
      </c>
      <c r="AD69" s="109">
        <v>1.5</v>
      </c>
      <c r="AE69" s="109">
        <v>12</v>
      </c>
      <c r="AF69" s="109">
        <v>0</v>
      </c>
      <c r="AG69" s="109">
        <v>0</v>
      </c>
      <c r="AH69" s="109">
        <v>0</v>
      </c>
      <c r="AI69" s="111">
        <v>0</v>
      </c>
      <c r="AJ69" s="112" t="s">
        <v>21</v>
      </c>
      <c r="AK69" s="109">
        <v>0</v>
      </c>
      <c r="AL69" s="111">
        <v>0</v>
      </c>
      <c r="AM69" s="112" t="s">
        <v>21</v>
      </c>
      <c r="AN69" s="113" t="s">
        <v>21</v>
      </c>
      <c r="AO69" s="109">
        <v>0</v>
      </c>
      <c r="AP69" s="109">
        <v>0</v>
      </c>
      <c r="AQ69" s="114"/>
      <c r="AR69" s="115"/>
      <c r="AS69" s="116" t="s">
        <v>21</v>
      </c>
      <c r="AT69" s="117" t="s">
        <v>21</v>
      </c>
    </row>
    <row r="70" spans="1:46" x14ac:dyDescent="0.3">
      <c r="A70" s="118"/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1"/>
      <c r="X70" s="119"/>
      <c r="Y70" s="122">
        <v>0</v>
      </c>
      <c r="Z70" s="122">
        <v>2</v>
      </c>
      <c r="AA70" s="122">
        <v>2</v>
      </c>
      <c r="AB70" s="120"/>
      <c r="AC70" s="120"/>
      <c r="AD70" s="120"/>
      <c r="AE70" s="120"/>
      <c r="AF70" s="120"/>
      <c r="AG70" s="120"/>
      <c r="AH70" s="120"/>
      <c r="AI70" s="121"/>
      <c r="AJ70" s="119"/>
      <c r="AK70" s="120"/>
      <c r="AL70" s="121"/>
      <c r="AM70" s="119"/>
      <c r="AN70" s="120"/>
      <c r="AO70" s="120"/>
      <c r="AP70" s="120"/>
      <c r="AQ70" s="123"/>
      <c r="AR70" s="124"/>
      <c r="AS70" s="119"/>
      <c r="AT70" s="121"/>
    </row>
    <row r="71" spans="1:46" x14ac:dyDescent="0.3">
      <c r="A71" s="107"/>
      <c r="B71" s="108" t="s">
        <v>218</v>
      </c>
      <c r="C71" s="109"/>
      <c r="D71" s="110">
        <v>45202.537703993054</v>
      </c>
      <c r="E71" s="109" t="s">
        <v>21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1</v>
      </c>
      <c r="P71" s="109" t="s">
        <v>618</v>
      </c>
      <c r="Q71" s="109" t="s">
        <v>634</v>
      </c>
      <c r="R71" s="109" t="s">
        <v>683</v>
      </c>
      <c r="S71" s="109" t="s">
        <v>684</v>
      </c>
      <c r="T71" s="109"/>
      <c r="U71" s="109" t="s">
        <v>32</v>
      </c>
      <c r="V71" s="109">
        <v>0</v>
      </c>
      <c r="W71" s="111">
        <v>0</v>
      </c>
      <c r="X71" s="112" t="s">
        <v>28</v>
      </c>
      <c r="Y71" s="109">
        <v>17</v>
      </c>
      <c r="Z71" s="109">
        <v>4</v>
      </c>
      <c r="AA71" s="109">
        <v>0</v>
      </c>
      <c r="AB71" s="109">
        <v>0</v>
      </c>
      <c r="AC71" s="109">
        <v>0</v>
      </c>
      <c r="AD71" s="109">
        <v>0</v>
      </c>
      <c r="AE71" s="109">
        <v>0</v>
      </c>
      <c r="AF71" s="109">
        <v>0</v>
      </c>
      <c r="AG71" s="109">
        <v>0</v>
      </c>
      <c r="AH71" s="109">
        <v>0</v>
      </c>
      <c r="AI71" s="111">
        <v>0</v>
      </c>
      <c r="AJ71" s="112" t="s">
        <v>21</v>
      </c>
      <c r="AK71" s="109">
        <v>0</v>
      </c>
      <c r="AL71" s="111">
        <v>0</v>
      </c>
      <c r="AM71" s="112" t="s">
        <v>21</v>
      </c>
      <c r="AN71" s="113" t="s">
        <v>21</v>
      </c>
      <c r="AO71" s="109">
        <v>0</v>
      </c>
      <c r="AP71" s="109">
        <v>0</v>
      </c>
      <c r="AQ71" s="114"/>
      <c r="AR71" s="115"/>
      <c r="AS71" s="116" t="s">
        <v>21</v>
      </c>
      <c r="AT71" s="117" t="s">
        <v>21</v>
      </c>
    </row>
    <row r="72" spans="1:46" x14ac:dyDescent="0.3">
      <c r="A72" s="107"/>
      <c r="B72" s="108"/>
      <c r="C72" s="109"/>
      <c r="D72" s="110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11"/>
      <c r="X72" s="112" t="s">
        <v>26</v>
      </c>
      <c r="Y72" s="109">
        <v>4</v>
      </c>
      <c r="Z72" s="109">
        <v>2</v>
      </c>
      <c r="AA72" s="109">
        <v>4</v>
      </c>
      <c r="AB72" s="109">
        <v>0</v>
      </c>
      <c r="AC72" s="109">
        <v>0</v>
      </c>
      <c r="AD72" s="109">
        <v>0</v>
      </c>
      <c r="AE72" s="109">
        <v>0</v>
      </c>
      <c r="AF72" s="109">
        <v>0</v>
      </c>
      <c r="AG72" s="109">
        <v>0</v>
      </c>
      <c r="AH72" s="109">
        <v>0</v>
      </c>
      <c r="AI72" s="111">
        <v>0</v>
      </c>
      <c r="AJ72" s="112"/>
      <c r="AK72" s="109"/>
      <c r="AL72" s="111"/>
      <c r="AM72" s="112"/>
      <c r="AN72" s="113"/>
      <c r="AO72" s="109"/>
      <c r="AP72" s="109"/>
      <c r="AQ72" s="114"/>
      <c r="AR72" s="115"/>
      <c r="AS72" s="116"/>
      <c r="AT72" s="117"/>
    </row>
    <row r="73" spans="1:46" x14ac:dyDescent="0.3">
      <c r="A73" s="118"/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1"/>
      <c r="X73" s="119"/>
      <c r="Y73" s="122">
        <v>21</v>
      </c>
      <c r="Z73" s="122">
        <v>6</v>
      </c>
      <c r="AA73" s="122">
        <v>4</v>
      </c>
      <c r="AB73" s="120"/>
      <c r="AC73" s="120"/>
      <c r="AD73" s="120"/>
      <c r="AE73" s="120"/>
      <c r="AF73" s="120"/>
      <c r="AG73" s="120"/>
      <c r="AH73" s="120"/>
      <c r="AI73" s="121"/>
      <c r="AJ73" s="119"/>
      <c r="AK73" s="120"/>
      <c r="AL73" s="121"/>
      <c r="AM73" s="119"/>
      <c r="AN73" s="120"/>
      <c r="AO73" s="120"/>
      <c r="AP73" s="120"/>
      <c r="AQ73" s="123"/>
      <c r="AR73" s="124"/>
      <c r="AS73" s="119"/>
      <c r="AT73" s="121"/>
    </row>
    <row r="74" spans="1:46" x14ac:dyDescent="0.3">
      <c r="A74" s="107"/>
      <c r="B74" s="108" t="s">
        <v>366</v>
      </c>
      <c r="C74" s="109"/>
      <c r="D74" s="110">
        <v>45204.529301145834</v>
      </c>
      <c r="E74" s="109" t="s">
        <v>21</v>
      </c>
      <c r="F74" s="109">
        <v>0</v>
      </c>
      <c r="G74" s="109">
        <v>0</v>
      </c>
      <c r="H74" s="109">
        <v>0</v>
      </c>
      <c r="I74" s="109">
        <v>0</v>
      </c>
      <c r="J74" s="109">
        <v>0</v>
      </c>
      <c r="K74" s="109">
        <v>0</v>
      </c>
      <c r="L74" s="109">
        <v>0</v>
      </c>
      <c r="M74" s="109">
        <v>0</v>
      </c>
      <c r="N74" s="109">
        <v>0</v>
      </c>
      <c r="O74" s="109">
        <v>0</v>
      </c>
      <c r="P74" s="109" t="s">
        <v>637</v>
      </c>
      <c r="Q74" s="109" t="s">
        <v>636</v>
      </c>
      <c r="R74" s="109" t="s">
        <v>685</v>
      </c>
      <c r="S74" s="109" t="s">
        <v>686</v>
      </c>
      <c r="T74" s="109"/>
      <c r="U74" s="109" t="s">
        <v>23</v>
      </c>
      <c r="V74" s="109">
        <v>0</v>
      </c>
      <c r="W74" s="111">
        <v>0</v>
      </c>
      <c r="X74" s="112" t="s">
        <v>28</v>
      </c>
      <c r="Y74" s="109">
        <v>0</v>
      </c>
      <c r="Z74" s="109">
        <v>1</v>
      </c>
      <c r="AA74" s="109">
        <v>1</v>
      </c>
      <c r="AB74" s="109">
        <v>0</v>
      </c>
      <c r="AC74" s="109">
        <v>0</v>
      </c>
      <c r="AD74" s="109">
        <v>0.9</v>
      </c>
      <c r="AE74" s="109">
        <v>12</v>
      </c>
      <c r="AF74" s="109">
        <v>0</v>
      </c>
      <c r="AG74" s="109">
        <v>0</v>
      </c>
      <c r="AH74" s="109">
        <v>0</v>
      </c>
      <c r="AI74" s="111">
        <v>0</v>
      </c>
      <c r="AJ74" s="112" t="s">
        <v>21</v>
      </c>
      <c r="AK74" s="109">
        <v>0</v>
      </c>
      <c r="AL74" s="111">
        <v>0</v>
      </c>
      <c r="AM74" s="112" t="s">
        <v>21</v>
      </c>
      <c r="AN74" s="113" t="s">
        <v>21</v>
      </c>
      <c r="AO74" s="109">
        <v>0</v>
      </c>
      <c r="AP74" s="109">
        <v>0</v>
      </c>
      <c r="AQ74" s="114"/>
      <c r="AR74" s="115"/>
      <c r="AS74" s="116" t="s">
        <v>21</v>
      </c>
      <c r="AT74" s="117" t="s">
        <v>21</v>
      </c>
    </row>
    <row r="75" spans="1:46" x14ac:dyDescent="0.3">
      <c r="A75" s="107"/>
      <c r="B75" s="108"/>
      <c r="C75" s="109"/>
      <c r="D75" s="110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11"/>
      <c r="X75" s="112" t="s">
        <v>182</v>
      </c>
      <c r="Y75" s="109">
        <v>0</v>
      </c>
      <c r="Z75" s="109">
        <v>3</v>
      </c>
      <c r="AA75" s="109">
        <v>3</v>
      </c>
      <c r="AB75" s="109">
        <v>0</v>
      </c>
      <c r="AC75" s="109">
        <v>0</v>
      </c>
      <c r="AD75" s="109">
        <v>2</v>
      </c>
      <c r="AE75" s="109">
        <v>15</v>
      </c>
      <c r="AF75" s="109">
        <v>0</v>
      </c>
      <c r="AG75" s="109">
        <v>0</v>
      </c>
      <c r="AH75" s="109">
        <v>0</v>
      </c>
      <c r="AI75" s="111">
        <v>0</v>
      </c>
      <c r="AJ75" s="112"/>
      <c r="AK75" s="109"/>
      <c r="AL75" s="111"/>
      <c r="AM75" s="112"/>
      <c r="AN75" s="113"/>
      <c r="AO75" s="109"/>
      <c r="AP75" s="109"/>
      <c r="AQ75" s="114"/>
      <c r="AR75" s="115"/>
      <c r="AS75" s="116"/>
      <c r="AT75" s="117"/>
    </row>
    <row r="76" spans="1:46" x14ac:dyDescent="0.3">
      <c r="A76" s="118"/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1"/>
      <c r="X76" s="119"/>
      <c r="Y76" s="122">
        <v>0</v>
      </c>
      <c r="Z76" s="122">
        <v>4</v>
      </c>
      <c r="AA76" s="122">
        <v>4</v>
      </c>
      <c r="AB76" s="120"/>
      <c r="AC76" s="120"/>
      <c r="AD76" s="120"/>
      <c r="AE76" s="120"/>
      <c r="AF76" s="120"/>
      <c r="AG76" s="120"/>
      <c r="AH76" s="120"/>
      <c r="AI76" s="121"/>
      <c r="AJ76" s="119"/>
      <c r="AK76" s="120"/>
      <c r="AL76" s="121"/>
      <c r="AM76" s="119"/>
      <c r="AN76" s="120"/>
      <c r="AO76" s="120"/>
      <c r="AP76" s="120"/>
      <c r="AQ76" s="123"/>
      <c r="AR76" s="124"/>
      <c r="AS76" s="119"/>
      <c r="AT76" s="121"/>
    </row>
    <row r="77" spans="1:46" x14ac:dyDescent="0.3">
      <c r="A77" s="107"/>
      <c r="B77" s="108" t="s">
        <v>369</v>
      </c>
      <c r="C77" s="109"/>
      <c r="D77" s="110">
        <v>45204.534752141204</v>
      </c>
      <c r="E77" s="109" t="s">
        <v>21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 t="s">
        <v>638</v>
      </c>
      <c r="Q77" s="109" t="s">
        <v>639</v>
      </c>
      <c r="R77" s="109" t="s">
        <v>687</v>
      </c>
      <c r="S77" s="109" t="s">
        <v>688</v>
      </c>
      <c r="T77" s="109"/>
      <c r="U77" s="109" t="s">
        <v>32</v>
      </c>
      <c r="V77" s="109">
        <v>0</v>
      </c>
      <c r="W77" s="111">
        <v>0</v>
      </c>
      <c r="X77" s="112" t="s">
        <v>28</v>
      </c>
      <c r="Y77" s="109">
        <v>10</v>
      </c>
      <c r="Z77" s="109">
        <v>4</v>
      </c>
      <c r="AA77" s="109">
        <v>2</v>
      </c>
      <c r="AB77" s="109">
        <v>0.2</v>
      </c>
      <c r="AC77" s="109">
        <v>5</v>
      </c>
      <c r="AD77" s="109">
        <v>1</v>
      </c>
      <c r="AE77" s="109">
        <v>14</v>
      </c>
      <c r="AF77" s="109">
        <v>6</v>
      </c>
      <c r="AG77" s="109">
        <v>80</v>
      </c>
      <c r="AH77" s="109">
        <v>1</v>
      </c>
      <c r="AI77" s="111">
        <v>15</v>
      </c>
      <c r="AJ77" s="112" t="s">
        <v>21</v>
      </c>
      <c r="AK77" s="109">
        <v>0</v>
      </c>
      <c r="AL77" s="111">
        <v>0</v>
      </c>
      <c r="AM77" s="112" t="s">
        <v>21</v>
      </c>
      <c r="AN77" s="113" t="s">
        <v>21</v>
      </c>
      <c r="AO77" s="109">
        <v>0</v>
      </c>
      <c r="AP77" s="109">
        <v>0</v>
      </c>
      <c r="AQ77" s="114"/>
      <c r="AR77" s="115"/>
      <c r="AS77" s="116" t="s">
        <v>21</v>
      </c>
      <c r="AT77" s="117" t="s">
        <v>21</v>
      </c>
    </row>
    <row r="78" spans="1:46" x14ac:dyDescent="0.3">
      <c r="A78" s="107"/>
      <c r="B78" s="108"/>
      <c r="C78" s="109"/>
      <c r="D78" s="110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11"/>
      <c r="X78" s="112" t="s">
        <v>26</v>
      </c>
      <c r="Y78" s="109">
        <v>3</v>
      </c>
      <c r="Z78" s="109">
        <v>1</v>
      </c>
      <c r="AA78" s="109">
        <v>1</v>
      </c>
      <c r="AB78" s="109">
        <v>1</v>
      </c>
      <c r="AC78" s="109">
        <v>6</v>
      </c>
      <c r="AD78" s="109">
        <v>1.3</v>
      </c>
      <c r="AE78" s="109">
        <v>8</v>
      </c>
      <c r="AF78" s="109">
        <v>20</v>
      </c>
      <c r="AG78" s="109">
        <v>10</v>
      </c>
      <c r="AH78" s="109">
        <v>1.4</v>
      </c>
      <c r="AI78" s="111">
        <v>10</v>
      </c>
      <c r="AJ78" s="112"/>
      <c r="AK78" s="109"/>
      <c r="AL78" s="111"/>
      <c r="AM78" s="112"/>
      <c r="AN78" s="113"/>
      <c r="AO78" s="109"/>
      <c r="AP78" s="109"/>
      <c r="AQ78" s="114"/>
      <c r="AR78" s="115"/>
      <c r="AS78" s="116"/>
      <c r="AT78" s="117"/>
    </row>
    <row r="79" spans="1:46" x14ac:dyDescent="0.3">
      <c r="A79" s="107"/>
      <c r="B79" s="108"/>
      <c r="C79" s="109"/>
      <c r="D79" s="110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1"/>
      <c r="X79" s="112" t="s">
        <v>182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5</v>
      </c>
      <c r="AG79" s="109">
        <v>10</v>
      </c>
      <c r="AH79" s="109">
        <v>1.5</v>
      </c>
      <c r="AI79" s="111">
        <v>10</v>
      </c>
      <c r="AJ79" s="112"/>
      <c r="AK79" s="109"/>
      <c r="AL79" s="111"/>
      <c r="AM79" s="112"/>
      <c r="AN79" s="113"/>
      <c r="AO79" s="109"/>
      <c r="AP79" s="109"/>
      <c r="AQ79" s="114"/>
      <c r="AR79" s="115"/>
      <c r="AS79" s="116"/>
      <c r="AT79" s="117"/>
    </row>
    <row r="80" spans="1:46" x14ac:dyDescent="0.3">
      <c r="A80" s="118"/>
      <c r="B80" s="119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1"/>
      <c r="X80" s="119"/>
      <c r="Y80" s="122">
        <v>13</v>
      </c>
      <c r="Z80" s="122">
        <v>5</v>
      </c>
      <c r="AA80" s="122">
        <v>3</v>
      </c>
      <c r="AB80" s="120"/>
      <c r="AC80" s="120"/>
      <c r="AD80" s="120"/>
      <c r="AE80" s="120"/>
      <c r="AF80" s="120"/>
      <c r="AG80" s="120"/>
      <c r="AH80" s="120"/>
      <c r="AI80" s="121"/>
      <c r="AJ80" s="119"/>
      <c r="AK80" s="120"/>
      <c r="AL80" s="121"/>
      <c r="AM80" s="119"/>
      <c r="AN80" s="120"/>
      <c r="AO80" s="120"/>
      <c r="AP80" s="120"/>
      <c r="AQ80" s="123"/>
      <c r="AR80" s="124"/>
      <c r="AS80" s="119"/>
      <c r="AT80" s="121"/>
    </row>
    <row r="81" spans="1:46" x14ac:dyDescent="0.3">
      <c r="A81" s="107"/>
      <c r="B81" s="108" t="s">
        <v>640</v>
      </c>
      <c r="C81" s="109"/>
      <c r="D81" s="110">
        <v>45202.545814537036</v>
      </c>
      <c r="E81" s="109" t="s">
        <v>21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1</v>
      </c>
      <c r="P81" s="109" t="s">
        <v>641</v>
      </c>
      <c r="Q81" s="109" t="s">
        <v>633</v>
      </c>
      <c r="R81" s="109" t="s">
        <v>689</v>
      </c>
      <c r="S81" s="109" t="s">
        <v>690</v>
      </c>
      <c r="T81" s="109"/>
      <c r="U81" s="109" t="s">
        <v>32</v>
      </c>
      <c r="V81" s="109">
        <v>0</v>
      </c>
      <c r="W81" s="111">
        <v>0</v>
      </c>
      <c r="X81" s="112" t="s">
        <v>28</v>
      </c>
      <c r="Y81" s="109">
        <v>31</v>
      </c>
      <c r="Z81" s="109">
        <v>5</v>
      </c>
      <c r="AA81" s="109">
        <v>1</v>
      </c>
      <c r="AB81" s="109">
        <v>0</v>
      </c>
      <c r="AC81" s="109">
        <v>0</v>
      </c>
      <c r="AD81" s="109">
        <v>0</v>
      </c>
      <c r="AE81" s="109">
        <v>0</v>
      </c>
      <c r="AF81" s="109">
        <v>0</v>
      </c>
      <c r="AG81" s="109">
        <v>0</v>
      </c>
      <c r="AH81" s="109">
        <v>0</v>
      </c>
      <c r="AI81" s="111">
        <v>0</v>
      </c>
      <c r="AJ81" s="112" t="s">
        <v>21</v>
      </c>
      <c r="AK81" s="109">
        <v>0</v>
      </c>
      <c r="AL81" s="111">
        <v>0</v>
      </c>
      <c r="AM81" s="112" t="s">
        <v>179</v>
      </c>
      <c r="AN81" s="113" t="s">
        <v>28</v>
      </c>
      <c r="AO81" s="109">
        <v>2</v>
      </c>
      <c r="AP81" s="109">
        <v>0</v>
      </c>
      <c r="AQ81" s="114"/>
      <c r="AR81" s="115"/>
      <c r="AS81" s="116" t="s">
        <v>21</v>
      </c>
      <c r="AT81" s="117" t="s">
        <v>21</v>
      </c>
    </row>
    <row r="82" spans="1:46" x14ac:dyDescent="0.3">
      <c r="A82" s="107"/>
      <c r="B82" s="108"/>
      <c r="C82" s="109"/>
      <c r="D82" s="110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11"/>
      <c r="X82" s="112" t="s">
        <v>26</v>
      </c>
      <c r="Y82" s="109">
        <v>1</v>
      </c>
      <c r="Z82" s="109">
        <v>1</v>
      </c>
      <c r="AA82" s="109">
        <v>1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11">
        <v>0</v>
      </c>
      <c r="AJ82" s="112"/>
      <c r="AK82" s="109"/>
      <c r="AL82" s="111"/>
      <c r="AM82" s="112"/>
      <c r="AN82" s="113"/>
      <c r="AO82" s="109"/>
      <c r="AP82" s="109"/>
      <c r="AQ82" s="114"/>
      <c r="AR82" s="115"/>
      <c r="AS82" s="116"/>
      <c r="AT82" s="117"/>
    </row>
    <row r="83" spans="1:46" x14ac:dyDescent="0.3">
      <c r="A83" s="118"/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1"/>
      <c r="X83" s="119"/>
      <c r="Y83" s="122">
        <v>32</v>
      </c>
      <c r="Z83" s="122">
        <v>6</v>
      </c>
      <c r="AA83" s="122">
        <v>2</v>
      </c>
      <c r="AB83" s="120"/>
      <c r="AC83" s="120"/>
      <c r="AD83" s="120"/>
      <c r="AE83" s="120"/>
      <c r="AF83" s="120"/>
      <c r="AG83" s="120"/>
      <c r="AH83" s="120"/>
      <c r="AI83" s="121"/>
      <c r="AJ83" s="119"/>
      <c r="AK83" s="120"/>
      <c r="AL83" s="121"/>
      <c r="AM83" s="119"/>
      <c r="AN83" s="120"/>
      <c r="AO83" s="120"/>
      <c r="AP83" s="120"/>
      <c r="AQ83" s="123"/>
      <c r="AR83" s="124"/>
      <c r="AS83" s="119"/>
      <c r="AT83" s="121"/>
    </row>
    <row r="84" spans="1:46" x14ac:dyDescent="0.3">
      <c r="A84" s="107"/>
      <c r="B84" s="108" t="s">
        <v>371</v>
      </c>
      <c r="C84" s="109"/>
      <c r="D84" s="110">
        <v>45204.586780740741</v>
      </c>
      <c r="E84" s="109" t="s">
        <v>21</v>
      </c>
      <c r="F84" s="109">
        <v>0</v>
      </c>
      <c r="G84" s="109">
        <v>0</v>
      </c>
      <c r="H84" s="109">
        <v>0</v>
      </c>
      <c r="I84" s="109">
        <v>0</v>
      </c>
      <c r="J84" s="109">
        <v>0</v>
      </c>
      <c r="K84" s="109">
        <v>0</v>
      </c>
      <c r="L84" s="109">
        <v>0</v>
      </c>
      <c r="M84" s="109">
        <v>0</v>
      </c>
      <c r="N84" s="109">
        <v>0</v>
      </c>
      <c r="O84" s="109">
        <v>0</v>
      </c>
      <c r="P84" s="109" t="s">
        <v>554</v>
      </c>
      <c r="Q84" s="109" t="s">
        <v>129</v>
      </c>
      <c r="R84" s="109" t="s">
        <v>691</v>
      </c>
      <c r="S84" s="109" t="s">
        <v>128</v>
      </c>
      <c r="T84" s="109"/>
      <c r="U84" s="109" t="s">
        <v>23</v>
      </c>
      <c r="V84" s="109">
        <v>0</v>
      </c>
      <c r="W84" s="111">
        <v>0</v>
      </c>
      <c r="X84" s="112" t="s">
        <v>28</v>
      </c>
      <c r="Y84" s="109">
        <v>0</v>
      </c>
      <c r="Z84" s="109">
        <v>1</v>
      </c>
      <c r="AA84" s="109">
        <v>0</v>
      </c>
      <c r="AB84" s="109">
        <v>0.1</v>
      </c>
      <c r="AC84" s="109">
        <v>5</v>
      </c>
      <c r="AD84" s="109">
        <v>0</v>
      </c>
      <c r="AE84" s="109">
        <v>0</v>
      </c>
      <c r="AF84" s="109">
        <v>0</v>
      </c>
      <c r="AG84" s="109">
        <v>0</v>
      </c>
      <c r="AH84" s="109">
        <v>0</v>
      </c>
      <c r="AI84" s="111">
        <v>0</v>
      </c>
      <c r="AJ84" s="112" t="s">
        <v>21</v>
      </c>
      <c r="AK84" s="109">
        <v>0</v>
      </c>
      <c r="AL84" s="111">
        <v>0</v>
      </c>
      <c r="AM84" s="112" t="s">
        <v>21</v>
      </c>
      <c r="AN84" s="113" t="s">
        <v>21</v>
      </c>
      <c r="AO84" s="109">
        <v>0</v>
      </c>
      <c r="AP84" s="109">
        <v>0</v>
      </c>
      <c r="AQ84" s="114"/>
      <c r="AR84" s="115"/>
      <c r="AS84" s="116" t="s">
        <v>21</v>
      </c>
      <c r="AT84" s="117" t="s">
        <v>21</v>
      </c>
    </row>
    <row r="85" spans="1:46" x14ac:dyDescent="0.3">
      <c r="A85" s="107"/>
      <c r="B85" s="108"/>
      <c r="C85" s="109"/>
      <c r="D85" s="110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11"/>
      <c r="X85" s="112" t="s">
        <v>26</v>
      </c>
      <c r="Y85" s="109">
        <v>0</v>
      </c>
      <c r="Z85" s="109">
        <v>1</v>
      </c>
      <c r="AA85" s="109">
        <v>0</v>
      </c>
      <c r="AB85" s="109">
        <v>0.1</v>
      </c>
      <c r="AC85" s="109">
        <v>2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  <c r="AI85" s="111">
        <v>0</v>
      </c>
      <c r="AJ85" s="112"/>
      <c r="AK85" s="109"/>
      <c r="AL85" s="111"/>
      <c r="AM85" s="112"/>
      <c r="AN85" s="113"/>
      <c r="AO85" s="109"/>
      <c r="AP85" s="109"/>
      <c r="AQ85" s="114"/>
      <c r="AR85" s="115"/>
      <c r="AS85" s="116"/>
      <c r="AT85" s="117"/>
    </row>
    <row r="86" spans="1:46" x14ac:dyDescent="0.3">
      <c r="A86" s="118"/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1"/>
      <c r="X86" s="119"/>
      <c r="Y86" s="122">
        <v>0</v>
      </c>
      <c r="Z86" s="122">
        <v>2</v>
      </c>
      <c r="AA86" s="122">
        <v>0</v>
      </c>
      <c r="AB86" s="120"/>
      <c r="AC86" s="120"/>
      <c r="AD86" s="120"/>
      <c r="AE86" s="120"/>
      <c r="AF86" s="120"/>
      <c r="AG86" s="120"/>
      <c r="AH86" s="120"/>
      <c r="AI86" s="121"/>
      <c r="AJ86" s="119"/>
      <c r="AK86" s="120"/>
      <c r="AL86" s="121"/>
      <c r="AM86" s="119"/>
      <c r="AN86" s="120"/>
      <c r="AO86" s="120"/>
      <c r="AP86" s="120"/>
      <c r="AQ86" s="123"/>
      <c r="AR86" s="124"/>
      <c r="AS86" s="119"/>
      <c r="AT86" s="121"/>
    </row>
    <row r="87" spans="1:46" x14ac:dyDescent="0.3">
      <c r="A87" s="107"/>
      <c r="B87" s="108" t="s">
        <v>642</v>
      </c>
      <c r="C87" s="109"/>
      <c r="D87" s="110">
        <v>45202.554189814815</v>
      </c>
      <c r="E87" s="109" t="s">
        <v>21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 t="s">
        <v>618</v>
      </c>
      <c r="Q87" s="109" t="s">
        <v>632</v>
      </c>
      <c r="R87" s="109" t="s">
        <v>692</v>
      </c>
      <c r="S87" s="109" t="s">
        <v>693</v>
      </c>
      <c r="T87" s="109"/>
      <c r="U87" s="109" t="s">
        <v>32</v>
      </c>
      <c r="V87" s="109">
        <v>0</v>
      </c>
      <c r="W87" s="111">
        <v>0</v>
      </c>
      <c r="X87" s="112" t="s">
        <v>28</v>
      </c>
      <c r="Y87" s="109">
        <v>12</v>
      </c>
      <c r="Z87" s="109">
        <v>2</v>
      </c>
      <c r="AA87" s="109">
        <v>0</v>
      </c>
      <c r="AB87" s="109">
        <v>1.27</v>
      </c>
      <c r="AC87" s="109">
        <v>15</v>
      </c>
      <c r="AD87" s="109">
        <v>0</v>
      </c>
      <c r="AE87" s="109">
        <v>0</v>
      </c>
      <c r="AF87" s="109">
        <v>20</v>
      </c>
      <c r="AG87" s="109">
        <v>0</v>
      </c>
      <c r="AH87" s="109">
        <v>9</v>
      </c>
      <c r="AI87" s="111">
        <v>40</v>
      </c>
      <c r="AJ87" s="112" t="s">
        <v>21</v>
      </c>
      <c r="AK87" s="109">
        <v>0</v>
      </c>
      <c r="AL87" s="111">
        <v>0</v>
      </c>
      <c r="AM87" s="112" t="s">
        <v>179</v>
      </c>
      <c r="AN87" s="113" t="s">
        <v>28</v>
      </c>
      <c r="AO87" s="109">
        <v>2</v>
      </c>
      <c r="AP87" s="109">
        <v>0</v>
      </c>
      <c r="AQ87" s="114"/>
      <c r="AR87" s="115"/>
      <c r="AS87" s="116" t="s">
        <v>21</v>
      </c>
      <c r="AT87" s="117" t="s">
        <v>21</v>
      </c>
    </row>
    <row r="88" spans="1:46" x14ac:dyDescent="0.3">
      <c r="A88" s="107"/>
      <c r="B88" s="108"/>
      <c r="C88" s="109"/>
      <c r="D88" s="110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11"/>
      <c r="X88" s="112" t="s">
        <v>26</v>
      </c>
      <c r="Y88" s="109">
        <v>3</v>
      </c>
      <c r="Z88" s="109">
        <v>3</v>
      </c>
      <c r="AA88" s="109">
        <v>3</v>
      </c>
      <c r="AB88" s="109">
        <v>2</v>
      </c>
      <c r="AC88" s="109">
        <v>11</v>
      </c>
      <c r="AD88" s="109">
        <v>2</v>
      </c>
      <c r="AE88" s="109">
        <v>11</v>
      </c>
      <c r="AF88" s="109">
        <v>25</v>
      </c>
      <c r="AG88" s="109">
        <v>0</v>
      </c>
      <c r="AH88" s="109">
        <v>2</v>
      </c>
      <c r="AI88" s="111">
        <v>12</v>
      </c>
      <c r="AJ88" s="112"/>
      <c r="AK88" s="109"/>
      <c r="AL88" s="111"/>
      <c r="AM88" s="112"/>
      <c r="AN88" s="113"/>
      <c r="AO88" s="109"/>
      <c r="AP88" s="109"/>
      <c r="AQ88" s="114"/>
      <c r="AR88" s="115"/>
      <c r="AS88" s="116"/>
      <c r="AT88" s="117"/>
    </row>
    <row r="89" spans="1:46" x14ac:dyDescent="0.3">
      <c r="A89" s="107"/>
      <c r="B89" s="108"/>
      <c r="C89" s="109"/>
      <c r="D89" s="110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11"/>
      <c r="X89" s="112" t="s">
        <v>182</v>
      </c>
      <c r="Y89" s="109">
        <v>2</v>
      </c>
      <c r="Z89" s="109">
        <v>2</v>
      </c>
      <c r="AA89" s="109">
        <v>0</v>
      </c>
      <c r="AB89" s="109">
        <v>0.72</v>
      </c>
      <c r="AC89" s="109">
        <v>13</v>
      </c>
      <c r="AD89" s="109">
        <v>0</v>
      </c>
      <c r="AE89" s="109">
        <v>0</v>
      </c>
      <c r="AF89" s="109">
        <v>13</v>
      </c>
      <c r="AG89" s="109">
        <v>0</v>
      </c>
      <c r="AH89" s="109">
        <v>0.75</v>
      </c>
      <c r="AI89" s="111">
        <v>12</v>
      </c>
      <c r="AJ89" s="112"/>
      <c r="AK89" s="109"/>
      <c r="AL89" s="111"/>
      <c r="AM89" s="112"/>
      <c r="AN89" s="113"/>
      <c r="AO89" s="109"/>
      <c r="AP89" s="109"/>
      <c r="AQ89" s="114"/>
      <c r="AR89" s="115"/>
      <c r="AS89" s="116"/>
      <c r="AT89" s="117"/>
    </row>
    <row r="90" spans="1:46" x14ac:dyDescent="0.3">
      <c r="A90" s="118"/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1"/>
      <c r="X90" s="119"/>
      <c r="Y90" s="122">
        <v>17</v>
      </c>
      <c r="Z90" s="122">
        <v>7</v>
      </c>
      <c r="AA90" s="122">
        <v>3</v>
      </c>
      <c r="AB90" s="120"/>
      <c r="AC90" s="120"/>
      <c r="AD90" s="120"/>
      <c r="AE90" s="120"/>
      <c r="AF90" s="120"/>
      <c r="AG90" s="120"/>
      <c r="AH90" s="120"/>
      <c r="AI90" s="121"/>
      <c r="AJ90" s="119"/>
      <c r="AK90" s="120"/>
      <c r="AL90" s="121"/>
      <c r="AM90" s="119"/>
      <c r="AN90" s="120"/>
      <c r="AO90" s="120"/>
      <c r="AP90" s="120"/>
      <c r="AQ90" s="123"/>
      <c r="AR90" s="124"/>
      <c r="AS90" s="119"/>
      <c r="AT90" s="121"/>
    </row>
    <row r="91" spans="1:46" x14ac:dyDescent="0.3">
      <c r="A91" s="107"/>
      <c r="B91" s="108" t="s">
        <v>374</v>
      </c>
      <c r="C91" s="109"/>
      <c r="D91" s="110">
        <v>45204.590371689817</v>
      </c>
      <c r="E91" s="109" t="s">
        <v>21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1</v>
      </c>
      <c r="P91" s="109" t="s">
        <v>554</v>
      </c>
      <c r="Q91" s="109" t="s">
        <v>126</v>
      </c>
      <c r="R91" s="109" t="s">
        <v>691</v>
      </c>
      <c r="S91" s="109" t="s">
        <v>672</v>
      </c>
      <c r="T91" s="109"/>
      <c r="U91" s="109" t="s">
        <v>23</v>
      </c>
      <c r="V91" s="109">
        <v>0</v>
      </c>
      <c r="W91" s="111">
        <v>0</v>
      </c>
      <c r="X91" s="112" t="s">
        <v>28</v>
      </c>
      <c r="Y91" s="109">
        <v>0</v>
      </c>
      <c r="Z91" s="109">
        <v>1</v>
      </c>
      <c r="AA91" s="109">
        <v>0</v>
      </c>
      <c r="AB91" s="109">
        <v>0.1</v>
      </c>
      <c r="AC91" s="109">
        <v>5</v>
      </c>
      <c r="AD91" s="109">
        <v>0</v>
      </c>
      <c r="AE91" s="109">
        <v>0</v>
      </c>
      <c r="AF91" s="109">
        <v>0</v>
      </c>
      <c r="AG91" s="109">
        <v>0</v>
      </c>
      <c r="AH91" s="109">
        <v>0</v>
      </c>
      <c r="AI91" s="111">
        <v>0</v>
      </c>
      <c r="AJ91" s="112" t="s">
        <v>21</v>
      </c>
      <c r="AK91" s="109">
        <v>0</v>
      </c>
      <c r="AL91" s="111">
        <v>0</v>
      </c>
      <c r="AM91" s="112" t="s">
        <v>21</v>
      </c>
      <c r="AN91" s="113" t="s">
        <v>21</v>
      </c>
      <c r="AO91" s="109">
        <v>0</v>
      </c>
      <c r="AP91" s="109">
        <v>0</v>
      </c>
      <c r="AQ91" s="114"/>
      <c r="AR91" s="115"/>
      <c r="AS91" s="116" t="s">
        <v>21</v>
      </c>
      <c r="AT91" s="117" t="s">
        <v>21</v>
      </c>
    </row>
    <row r="92" spans="1:46" x14ac:dyDescent="0.3">
      <c r="A92" s="118"/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1"/>
      <c r="X92" s="119"/>
      <c r="Y92" s="122">
        <v>0</v>
      </c>
      <c r="Z92" s="122">
        <v>1</v>
      </c>
      <c r="AA92" s="122">
        <v>0</v>
      </c>
      <c r="AB92" s="120"/>
      <c r="AC92" s="120"/>
      <c r="AD92" s="120"/>
      <c r="AE92" s="120"/>
      <c r="AF92" s="120"/>
      <c r="AG92" s="120"/>
      <c r="AH92" s="120"/>
      <c r="AI92" s="121"/>
      <c r="AJ92" s="119"/>
      <c r="AK92" s="120"/>
      <c r="AL92" s="121"/>
      <c r="AM92" s="119"/>
      <c r="AN92" s="120"/>
      <c r="AO92" s="120"/>
      <c r="AP92" s="120"/>
      <c r="AQ92" s="123"/>
      <c r="AR92" s="124"/>
      <c r="AS92" s="119"/>
      <c r="AT92" s="121"/>
    </row>
    <row r="93" spans="1:46" x14ac:dyDescent="0.3">
      <c r="A93" s="107"/>
      <c r="B93" s="108" t="s">
        <v>643</v>
      </c>
      <c r="C93" s="109"/>
      <c r="D93" s="110">
        <v>45202.567970775461</v>
      </c>
      <c r="E93" s="109" t="s">
        <v>21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 t="s">
        <v>644</v>
      </c>
      <c r="Q93" s="109" t="s">
        <v>632</v>
      </c>
      <c r="R93" s="109" t="s">
        <v>694</v>
      </c>
      <c r="S93" s="109" t="s">
        <v>674</v>
      </c>
      <c r="T93" s="109"/>
      <c r="U93" s="109" t="s">
        <v>32</v>
      </c>
      <c r="V93" s="109">
        <v>0</v>
      </c>
      <c r="W93" s="111">
        <v>0</v>
      </c>
      <c r="X93" s="112" t="s">
        <v>21</v>
      </c>
      <c r="Y93" s="109">
        <v>0</v>
      </c>
      <c r="Z93" s="109">
        <v>0</v>
      </c>
      <c r="AA93" s="109">
        <v>0</v>
      </c>
      <c r="AB93" s="109">
        <v>0</v>
      </c>
      <c r="AC93" s="109">
        <v>0</v>
      </c>
      <c r="AD93" s="109">
        <v>0</v>
      </c>
      <c r="AE93" s="109">
        <v>0</v>
      </c>
      <c r="AF93" s="109">
        <v>0</v>
      </c>
      <c r="AG93" s="109">
        <v>0</v>
      </c>
      <c r="AH93" s="109">
        <v>0</v>
      </c>
      <c r="AI93" s="111">
        <v>0</v>
      </c>
      <c r="AJ93" s="112" t="s">
        <v>21</v>
      </c>
      <c r="AK93" s="109">
        <v>0</v>
      </c>
      <c r="AL93" s="111">
        <v>0</v>
      </c>
      <c r="AM93" s="112" t="s">
        <v>21</v>
      </c>
      <c r="AN93" s="113" t="s">
        <v>21</v>
      </c>
      <c r="AO93" s="109">
        <v>0</v>
      </c>
      <c r="AP93" s="109">
        <v>0</v>
      </c>
      <c r="AQ93" s="114"/>
      <c r="AR93" s="115"/>
      <c r="AS93" s="116" t="s">
        <v>21</v>
      </c>
      <c r="AT93" s="117" t="s">
        <v>21</v>
      </c>
    </row>
    <row r="94" spans="1:46" x14ac:dyDescent="0.3">
      <c r="A94" s="118"/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1"/>
      <c r="X94" s="119"/>
      <c r="Y94" s="122">
        <v>0</v>
      </c>
      <c r="Z94" s="122">
        <v>0</v>
      </c>
      <c r="AA94" s="122">
        <v>0</v>
      </c>
      <c r="AB94" s="120"/>
      <c r="AC94" s="120"/>
      <c r="AD94" s="120"/>
      <c r="AE94" s="120"/>
      <c r="AF94" s="120"/>
      <c r="AG94" s="120"/>
      <c r="AH94" s="120"/>
      <c r="AI94" s="121"/>
      <c r="AJ94" s="119"/>
      <c r="AK94" s="120"/>
      <c r="AL94" s="121"/>
      <c r="AM94" s="119"/>
      <c r="AN94" s="120"/>
      <c r="AO94" s="120"/>
      <c r="AP94" s="120"/>
      <c r="AQ94" s="123"/>
      <c r="AR94" s="124"/>
      <c r="AS94" s="119"/>
      <c r="AT94" s="121"/>
    </row>
    <row r="95" spans="1:46" x14ac:dyDescent="0.3">
      <c r="A95" s="107"/>
      <c r="B95" s="108" t="s">
        <v>378</v>
      </c>
      <c r="C95" s="109"/>
      <c r="D95" s="110">
        <v>45204.604750833336</v>
      </c>
      <c r="E95" s="109" t="s">
        <v>21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 t="s">
        <v>554</v>
      </c>
      <c r="Q95" s="109" t="s">
        <v>123</v>
      </c>
      <c r="R95" s="109" t="s">
        <v>695</v>
      </c>
      <c r="S95" s="109" t="s">
        <v>696</v>
      </c>
      <c r="T95" s="109"/>
      <c r="U95" s="109" t="s">
        <v>23</v>
      </c>
      <c r="V95" s="109">
        <v>0</v>
      </c>
      <c r="W95" s="111">
        <v>0</v>
      </c>
      <c r="X95" s="112" t="s">
        <v>26</v>
      </c>
      <c r="Y95" s="109">
        <v>0</v>
      </c>
      <c r="Z95" s="109">
        <v>1</v>
      </c>
      <c r="AA95" s="109">
        <v>1</v>
      </c>
      <c r="AB95" s="109">
        <v>0</v>
      </c>
      <c r="AC95" s="109">
        <v>0</v>
      </c>
      <c r="AD95" s="109">
        <v>1.3</v>
      </c>
      <c r="AE95" s="109">
        <v>9</v>
      </c>
      <c r="AF95" s="109">
        <v>0</v>
      </c>
      <c r="AG95" s="109">
        <v>0</v>
      </c>
      <c r="AH95" s="109">
        <v>0</v>
      </c>
      <c r="AI95" s="111">
        <v>0</v>
      </c>
      <c r="AJ95" s="112" t="s">
        <v>21</v>
      </c>
      <c r="AK95" s="109">
        <v>0</v>
      </c>
      <c r="AL95" s="111">
        <v>0</v>
      </c>
      <c r="AM95" s="112" t="s">
        <v>21</v>
      </c>
      <c r="AN95" s="113" t="s">
        <v>21</v>
      </c>
      <c r="AO95" s="109">
        <v>0</v>
      </c>
      <c r="AP95" s="109">
        <v>0</v>
      </c>
      <c r="AQ95" s="114"/>
      <c r="AR95" s="115"/>
      <c r="AS95" s="116" t="s">
        <v>21</v>
      </c>
      <c r="AT95" s="117" t="s">
        <v>21</v>
      </c>
    </row>
    <row r="96" spans="1:46" x14ac:dyDescent="0.3">
      <c r="A96" s="118"/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1"/>
      <c r="X96" s="119"/>
      <c r="Y96" s="122">
        <v>0</v>
      </c>
      <c r="Z96" s="122">
        <v>1</v>
      </c>
      <c r="AA96" s="122">
        <v>1</v>
      </c>
      <c r="AB96" s="120"/>
      <c r="AC96" s="120"/>
      <c r="AD96" s="120"/>
      <c r="AE96" s="120"/>
      <c r="AF96" s="120"/>
      <c r="AG96" s="120"/>
      <c r="AH96" s="120"/>
      <c r="AI96" s="121"/>
      <c r="AJ96" s="119"/>
      <c r="AK96" s="120"/>
      <c r="AL96" s="121"/>
      <c r="AM96" s="119"/>
      <c r="AN96" s="120"/>
      <c r="AO96" s="120"/>
      <c r="AP96" s="120"/>
      <c r="AQ96" s="123"/>
      <c r="AR96" s="124"/>
      <c r="AS96" s="119"/>
      <c r="AT96" s="121"/>
    </row>
    <row r="97" spans="1:46" x14ac:dyDescent="0.3">
      <c r="A97" s="107"/>
      <c r="B97" s="108" t="s">
        <v>645</v>
      </c>
      <c r="C97" s="109"/>
      <c r="D97" s="110">
        <v>45202.571993981481</v>
      </c>
      <c r="E97" s="109" t="s">
        <v>21</v>
      </c>
      <c r="F97" s="109">
        <v>1</v>
      </c>
      <c r="G97" s="109">
        <v>1</v>
      </c>
      <c r="H97" s="109">
        <v>0</v>
      </c>
      <c r="I97" s="109">
        <v>0</v>
      </c>
      <c r="J97" s="109">
        <v>0</v>
      </c>
      <c r="K97" s="109">
        <v>0</v>
      </c>
      <c r="L97" s="109">
        <v>0</v>
      </c>
      <c r="M97" s="109">
        <v>0</v>
      </c>
      <c r="N97" s="109">
        <v>0</v>
      </c>
      <c r="O97" s="109">
        <v>0</v>
      </c>
      <c r="P97" s="109" t="s">
        <v>646</v>
      </c>
      <c r="Q97" s="109" t="s">
        <v>633</v>
      </c>
      <c r="R97" s="109" t="s">
        <v>697</v>
      </c>
      <c r="S97" s="109" t="s">
        <v>698</v>
      </c>
      <c r="T97" s="109"/>
      <c r="U97" s="109" t="s">
        <v>32</v>
      </c>
      <c r="V97" s="109">
        <v>0</v>
      </c>
      <c r="W97" s="111">
        <v>0</v>
      </c>
      <c r="X97" s="112" t="s">
        <v>26</v>
      </c>
      <c r="Y97" s="109">
        <v>1</v>
      </c>
      <c r="Z97" s="109">
        <v>1</v>
      </c>
      <c r="AA97" s="109">
        <v>1</v>
      </c>
      <c r="AB97" s="109">
        <v>0</v>
      </c>
      <c r="AC97" s="109">
        <v>0</v>
      </c>
      <c r="AD97" s="109">
        <v>0</v>
      </c>
      <c r="AE97" s="109">
        <v>0</v>
      </c>
      <c r="AF97" s="109">
        <v>0</v>
      </c>
      <c r="AG97" s="109">
        <v>0</v>
      </c>
      <c r="AH97" s="109">
        <v>0</v>
      </c>
      <c r="AI97" s="111">
        <v>0</v>
      </c>
      <c r="AJ97" s="112" t="s">
        <v>21</v>
      </c>
      <c r="AK97" s="109">
        <v>0</v>
      </c>
      <c r="AL97" s="111">
        <v>0</v>
      </c>
      <c r="AM97" s="112" t="s">
        <v>21</v>
      </c>
      <c r="AN97" s="113" t="s">
        <v>21</v>
      </c>
      <c r="AO97" s="109">
        <v>0</v>
      </c>
      <c r="AP97" s="109">
        <v>0</v>
      </c>
      <c r="AQ97" s="114"/>
      <c r="AR97" s="115"/>
      <c r="AS97" s="116" t="s">
        <v>21</v>
      </c>
      <c r="AT97" s="117" t="s">
        <v>21</v>
      </c>
    </row>
    <row r="98" spans="1:46" x14ac:dyDescent="0.3">
      <c r="A98" s="118"/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1"/>
      <c r="X98" s="119"/>
      <c r="Y98" s="122">
        <v>1</v>
      </c>
      <c r="Z98" s="122">
        <v>1</v>
      </c>
      <c r="AA98" s="122">
        <v>1</v>
      </c>
      <c r="AB98" s="120"/>
      <c r="AC98" s="120"/>
      <c r="AD98" s="120"/>
      <c r="AE98" s="120"/>
      <c r="AF98" s="120"/>
      <c r="AG98" s="120"/>
      <c r="AH98" s="120"/>
      <c r="AI98" s="121"/>
      <c r="AJ98" s="119"/>
      <c r="AK98" s="120"/>
      <c r="AL98" s="121"/>
      <c r="AM98" s="119"/>
      <c r="AN98" s="120"/>
      <c r="AO98" s="120"/>
      <c r="AP98" s="120"/>
      <c r="AQ98" s="123"/>
      <c r="AR98" s="124"/>
      <c r="AS98" s="119"/>
      <c r="AT98" s="121"/>
    </row>
    <row r="99" spans="1:46" x14ac:dyDescent="0.3">
      <c r="A99" s="107"/>
      <c r="B99" s="108" t="s">
        <v>382</v>
      </c>
      <c r="C99" s="109"/>
      <c r="D99" s="110">
        <v>45204.607889965278</v>
      </c>
      <c r="E99" s="109" t="s">
        <v>21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 t="s">
        <v>554</v>
      </c>
      <c r="Q99" s="109" t="s">
        <v>120</v>
      </c>
      <c r="R99" s="109" t="s">
        <v>699</v>
      </c>
      <c r="S99" s="109" t="s">
        <v>700</v>
      </c>
      <c r="T99" s="109"/>
      <c r="U99" s="109" t="s">
        <v>23</v>
      </c>
      <c r="V99" s="109">
        <v>0</v>
      </c>
      <c r="W99" s="111">
        <v>0</v>
      </c>
      <c r="X99" s="112" t="s">
        <v>28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11">
        <v>0</v>
      </c>
      <c r="AJ99" s="112" t="s">
        <v>21</v>
      </c>
      <c r="AK99" s="109">
        <v>0</v>
      </c>
      <c r="AL99" s="111">
        <v>0</v>
      </c>
      <c r="AM99" s="112" t="s">
        <v>21</v>
      </c>
      <c r="AN99" s="113" t="s">
        <v>21</v>
      </c>
      <c r="AO99" s="109">
        <v>0</v>
      </c>
      <c r="AP99" s="109">
        <v>0</v>
      </c>
      <c r="AQ99" s="114"/>
      <c r="AR99" s="115"/>
      <c r="AS99" s="116" t="s">
        <v>21</v>
      </c>
      <c r="AT99" s="117" t="s">
        <v>21</v>
      </c>
    </row>
    <row r="100" spans="1:46" x14ac:dyDescent="0.3">
      <c r="A100" s="118"/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1"/>
      <c r="X100" s="119"/>
      <c r="Y100" s="122">
        <v>0</v>
      </c>
      <c r="Z100" s="122">
        <v>0</v>
      </c>
      <c r="AA100" s="122">
        <v>0</v>
      </c>
      <c r="AB100" s="120"/>
      <c r="AC100" s="120"/>
      <c r="AD100" s="120"/>
      <c r="AE100" s="120"/>
      <c r="AF100" s="120"/>
      <c r="AG100" s="120"/>
      <c r="AH100" s="120"/>
      <c r="AI100" s="121"/>
      <c r="AJ100" s="119"/>
      <c r="AK100" s="120"/>
      <c r="AL100" s="121"/>
      <c r="AM100" s="119"/>
      <c r="AN100" s="120"/>
      <c r="AO100" s="120"/>
      <c r="AP100" s="120"/>
      <c r="AQ100" s="123"/>
      <c r="AR100" s="124"/>
      <c r="AS100" s="119"/>
      <c r="AT100" s="121"/>
    </row>
    <row r="101" spans="1:46" x14ac:dyDescent="0.3">
      <c r="A101" s="107"/>
      <c r="B101" s="108" t="s">
        <v>647</v>
      </c>
      <c r="C101" s="109"/>
      <c r="D101" s="110">
        <v>45202.580183124999</v>
      </c>
      <c r="E101" s="109" t="s">
        <v>21</v>
      </c>
      <c r="F101" s="109"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 t="s">
        <v>646</v>
      </c>
      <c r="Q101" s="109" t="s">
        <v>634</v>
      </c>
      <c r="R101" s="109" t="s">
        <v>701</v>
      </c>
      <c r="S101" s="109" t="s">
        <v>702</v>
      </c>
      <c r="T101" s="109"/>
      <c r="U101" s="109" t="s">
        <v>32</v>
      </c>
      <c r="V101" s="109">
        <v>0</v>
      </c>
      <c r="W101" s="111">
        <v>0</v>
      </c>
      <c r="X101" s="112" t="s">
        <v>28</v>
      </c>
      <c r="Y101" s="109">
        <v>8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11">
        <v>0</v>
      </c>
      <c r="AJ101" s="112" t="s">
        <v>21</v>
      </c>
      <c r="AK101" s="109">
        <v>0</v>
      </c>
      <c r="AL101" s="111">
        <v>0</v>
      </c>
      <c r="AM101" s="112" t="s">
        <v>21</v>
      </c>
      <c r="AN101" s="113" t="s">
        <v>21</v>
      </c>
      <c r="AO101" s="109">
        <v>0</v>
      </c>
      <c r="AP101" s="109">
        <v>0</v>
      </c>
      <c r="AQ101" s="114"/>
      <c r="AR101" s="115"/>
      <c r="AS101" s="116" t="s">
        <v>21</v>
      </c>
      <c r="AT101" s="117" t="s">
        <v>21</v>
      </c>
    </row>
    <row r="102" spans="1:46" x14ac:dyDescent="0.3">
      <c r="A102" s="107"/>
      <c r="B102" s="108"/>
      <c r="C102" s="109"/>
      <c r="D102" s="110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11"/>
      <c r="X102" s="112" t="s">
        <v>26</v>
      </c>
      <c r="Y102" s="109">
        <v>8</v>
      </c>
      <c r="Z102" s="109">
        <v>6</v>
      </c>
      <c r="AA102" s="109">
        <v>6</v>
      </c>
      <c r="AB102" s="109">
        <v>0</v>
      </c>
      <c r="AC102" s="109">
        <v>0</v>
      </c>
      <c r="AD102" s="109">
        <v>0</v>
      </c>
      <c r="AE102" s="109">
        <v>0</v>
      </c>
      <c r="AF102" s="109">
        <v>0</v>
      </c>
      <c r="AG102" s="109">
        <v>0</v>
      </c>
      <c r="AH102" s="109">
        <v>0</v>
      </c>
      <c r="AI102" s="111">
        <v>0</v>
      </c>
      <c r="AJ102" s="112"/>
      <c r="AK102" s="109"/>
      <c r="AL102" s="111"/>
      <c r="AM102" s="112"/>
      <c r="AN102" s="113"/>
      <c r="AO102" s="109"/>
      <c r="AP102" s="109"/>
      <c r="AQ102" s="114"/>
      <c r="AR102" s="115"/>
      <c r="AS102" s="116"/>
      <c r="AT102" s="117"/>
    </row>
    <row r="103" spans="1:46" x14ac:dyDescent="0.3">
      <c r="A103" s="118"/>
      <c r="B103" s="119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1"/>
      <c r="X103" s="119"/>
      <c r="Y103" s="122">
        <v>16</v>
      </c>
      <c r="Z103" s="122">
        <v>6</v>
      </c>
      <c r="AA103" s="122">
        <v>6</v>
      </c>
      <c r="AB103" s="120"/>
      <c r="AC103" s="120"/>
      <c r="AD103" s="120"/>
      <c r="AE103" s="120"/>
      <c r="AF103" s="120"/>
      <c r="AG103" s="120"/>
      <c r="AH103" s="120"/>
      <c r="AI103" s="121"/>
      <c r="AJ103" s="119"/>
      <c r="AK103" s="120"/>
      <c r="AL103" s="121"/>
      <c r="AM103" s="119"/>
      <c r="AN103" s="120"/>
      <c r="AO103" s="120"/>
      <c r="AP103" s="120"/>
      <c r="AQ103" s="123"/>
      <c r="AR103" s="124"/>
      <c r="AS103" s="119"/>
      <c r="AT103" s="121"/>
    </row>
    <row r="104" spans="1:46" x14ac:dyDescent="0.3">
      <c r="A104" s="107"/>
      <c r="B104" s="108" t="s">
        <v>385</v>
      </c>
      <c r="C104" s="109"/>
      <c r="D104" s="110">
        <v>45204.612952812502</v>
      </c>
      <c r="E104" s="109" t="s">
        <v>21</v>
      </c>
      <c r="F104" s="109">
        <v>0</v>
      </c>
      <c r="G104" s="109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 t="s">
        <v>554</v>
      </c>
      <c r="Q104" s="109" t="s">
        <v>116</v>
      </c>
      <c r="R104" s="109" t="s">
        <v>699</v>
      </c>
      <c r="S104" s="109" t="s">
        <v>703</v>
      </c>
      <c r="T104" s="109"/>
      <c r="U104" s="109" t="s">
        <v>32</v>
      </c>
      <c r="V104" s="109">
        <v>0</v>
      </c>
      <c r="W104" s="111">
        <v>0</v>
      </c>
      <c r="X104" s="112" t="s">
        <v>28</v>
      </c>
      <c r="Y104" s="109">
        <v>10</v>
      </c>
      <c r="Z104" s="109">
        <v>3</v>
      </c>
      <c r="AA104" s="109">
        <v>1</v>
      </c>
      <c r="AB104" s="109">
        <v>0.6</v>
      </c>
      <c r="AC104" s="109">
        <v>6</v>
      </c>
      <c r="AD104" s="109">
        <v>0.9</v>
      </c>
      <c r="AE104" s="109">
        <v>12</v>
      </c>
      <c r="AF104" s="109">
        <v>6</v>
      </c>
      <c r="AG104" s="109">
        <v>90</v>
      </c>
      <c r="AH104" s="109">
        <v>0.6</v>
      </c>
      <c r="AI104" s="111">
        <v>6</v>
      </c>
      <c r="AJ104" s="112" t="s">
        <v>21</v>
      </c>
      <c r="AK104" s="109">
        <v>0</v>
      </c>
      <c r="AL104" s="111">
        <v>0</v>
      </c>
      <c r="AM104" s="112" t="s">
        <v>21</v>
      </c>
      <c r="AN104" s="113" t="s">
        <v>21</v>
      </c>
      <c r="AO104" s="109">
        <v>0</v>
      </c>
      <c r="AP104" s="109">
        <v>0</v>
      </c>
      <c r="AQ104" s="114"/>
      <c r="AR104" s="115"/>
      <c r="AS104" s="116" t="s">
        <v>21</v>
      </c>
      <c r="AT104" s="117" t="s">
        <v>21</v>
      </c>
    </row>
    <row r="105" spans="1:46" x14ac:dyDescent="0.3">
      <c r="A105" s="107"/>
      <c r="B105" s="108"/>
      <c r="C105" s="109"/>
      <c r="D105" s="110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11"/>
      <c r="X105" s="112" t="s">
        <v>26</v>
      </c>
      <c r="Y105" s="109">
        <v>2</v>
      </c>
      <c r="Z105" s="109">
        <v>1</v>
      </c>
      <c r="AA105" s="109">
        <v>1</v>
      </c>
      <c r="AB105" s="109">
        <v>0</v>
      </c>
      <c r="AC105" s="109">
        <v>0</v>
      </c>
      <c r="AD105" s="109">
        <v>1.3</v>
      </c>
      <c r="AE105" s="109">
        <v>9</v>
      </c>
      <c r="AF105" s="109">
        <v>25</v>
      </c>
      <c r="AG105" s="109">
        <v>0</v>
      </c>
      <c r="AH105" s="109">
        <v>1.3</v>
      </c>
      <c r="AI105" s="111">
        <v>9</v>
      </c>
      <c r="AJ105" s="112"/>
      <c r="AK105" s="109"/>
      <c r="AL105" s="111"/>
      <c r="AM105" s="112"/>
      <c r="AN105" s="113"/>
      <c r="AO105" s="109"/>
      <c r="AP105" s="109"/>
      <c r="AQ105" s="114"/>
      <c r="AR105" s="115"/>
      <c r="AS105" s="116"/>
      <c r="AT105" s="117"/>
    </row>
    <row r="106" spans="1:46" x14ac:dyDescent="0.3">
      <c r="A106" s="118"/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1"/>
      <c r="X106" s="119"/>
      <c r="Y106" s="122">
        <v>12</v>
      </c>
      <c r="Z106" s="122">
        <v>4</v>
      </c>
      <c r="AA106" s="122">
        <v>2</v>
      </c>
      <c r="AB106" s="120"/>
      <c r="AC106" s="120"/>
      <c r="AD106" s="120"/>
      <c r="AE106" s="120"/>
      <c r="AF106" s="120"/>
      <c r="AG106" s="120"/>
      <c r="AH106" s="120"/>
      <c r="AI106" s="121"/>
      <c r="AJ106" s="119"/>
      <c r="AK106" s="120"/>
      <c r="AL106" s="121"/>
      <c r="AM106" s="119"/>
      <c r="AN106" s="120"/>
      <c r="AO106" s="120"/>
      <c r="AP106" s="120"/>
      <c r="AQ106" s="123"/>
      <c r="AR106" s="124"/>
      <c r="AS106" s="119"/>
      <c r="AT106" s="121"/>
    </row>
    <row r="107" spans="1:46" x14ac:dyDescent="0.3">
      <c r="A107" s="107"/>
      <c r="B107" s="108" t="s">
        <v>199</v>
      </c>
      <c r="C107" s="109"/>
      <c r="D107" s="110">
        <v>45202.587705937498</v>
      </c>
      <c r="E107" s="109" t="s">
        <v>21</v>
      </c>
      <c r="F107" s="109">
        <v>0</v>
      </c>
      <c r="G107" s="109">
        <v>0</v>
      </c>
      <c r="H107" s="109">
        <v>0</v>
      </c>
      <c r="I107" s="109">
        <v>0</v>
      </c>
      <c r="J107" s="109">
        <v>0</v>
      </c>
      <c r="K107" s="109">
        <v>0</v>
      </c>
      <c r="L107" s="109">
        <v>0</v>
      </c>
      <c r="M107" s="109">
        <v>0</v>
      </c>
      <c r="N107" s="109">
        <v>0</v>
      </c>
      <c r="O107" s="109">
        <v>0</v>
      </c>
      <c r="P107" s="109" t="s">
        <v>646</v>
      </c>
      <c r="Q107" s="109" t="s">
        <v>635</v>
      </c>
      <c r="R107" s="109" t="s">
        <v>704</v>
      </c>
      <c r="S107" s="109" t="s">
        <v>705</v>
      </c>
      <c r="T107" s="109"/>
      <c r="U107" s="109" t="s">
        <v>32</v>
      </c>
      <c r="V107" s="109">
        <v>0</v>
      </c>
      <c r="W107" s="111">
        <v>0</v>
      </c>
      <c r="X107" s="112" t="s">
        <v>28</v>
      </c>
      <c r="Y107" s="109">
        <v>4</v>
      </c>
      <c r="Z107" s="109">
        <v>1</v>
      </c>
      <c r="AA107" s="109">
        <v>0</v>
      </c>
      <c r="AB107" s="109">
        <v>0</v>
      </c>
      <c r="AC107" s="109">
        <v>0</v>
      </c>
      <c r="AD107" s="109">
        <v>0</v>
      </c>
      <c r="AE107" s="109">
        <v>0</v>
      </c>
      <c r="AF107" s="109">
        <v>0</v>
      </c>
      <c r="AG107" s="109">
        <v>0</v>
      </c>
      <c r="AH107" s="109">
        <v>0</v>
      </c>
      <c r="AI107" s="111">
        <v>0</v>
      </c>
      <c r="AJ107" s="112" t="s">
        <v>21</v>
      </c>
      <c r="AK107" s="109">
        <v>0</v>
      </c>
      <c r="AL107" s="111">
        <v>0</v>
      </c>
      <c r="AM107" s="112" t="s">
        <v>21</v>
      </c>
      <c r="AN107" s="113" t="s">
        <v>21</v>
      </c>
      <c r="AO107" s="109">
        <v>0</v>
      </c>
      <c r="AP107" s="109">
        <v>0</v>
      </c>
      <c r="AQ107" s="114"/>
      <c r="AR107" s="115"/>
      <c r="AS107" s="116" t="s">
        <v>21</v>
      </c>
      <c r="AT107" s="117" t="s">
        <v>21</v>
      </c>
    </row>
    <row r="108" spans="1:46" x14ac:dyDescent="0.3">
      <c r="A108" s="107"/>
      <c r="B108" s="108"/>
      <c r="C108" s="109"/>
      <c r="D108" s="110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11"/>
      <c r="X108" s="112" t="s">
        <v>26</v>
      </c>
      <c r="Y108" s="109">
        <v>7</v>
      </c>
      <c r="Z108" s="109">
        <v>5</v>
      </c>
      <c r="AA108" s="109">
        <v>5</v>
      </c>
      <c r="AB108" s="109">
        <v>0</v>
      </c>
      <c r="AC108" s="109">
        <v>0</v>
      </c>
      <c r="AD108" s="109">
        <v>0</v>
      </c>
      <c r="AE108" s="109">
        <v>0</v>
      </c>
      <c r="AF108" s="109">
        <v>0</v>
      </c>
      <c r="AG108" s="109">
        <v>0</v>
      </c>
      <c r="AH108" s="109">
        <v>0</v>
      </c>
      <c r="AI108" s="111">
        <v>0</v>
      </c>
      <c r="AJ108" s="112"/>
      <c r="AK108" s="109"/>
      <c r="AL108" s="111"/>
      <c r="AM108" s="112"/>
      <c r="AN108" s="113"/>
      <c r="AO108" s="109"/>
      <c r="AP108" s="109"/>
      <c r="AQ108" s="114"/>
      <c r="AR108" s="115"/>
      <c r="AS108" s="116"/>
      <c r="AT108" s="117"/>
    </row>
    <row r="109" spans="1:46" x14ac:dyDescent="0.3">
      <c r="A109" s="118"/>
      <c r="B109" s="11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1"/>
      <c r="X109" s="119"/>
      <c r="Y109" s="122">
        <v>11</v>
      </c>
      <c r="Z109" s="122">
        <v>6</v>
      </c>
      <c r="AA109" s="122">
        <v>5</v>
      </c>
      <c r="AB109" s="120"/>
      <c r="AC109" s="120"/>
      <c r="AD109" s="120"/>
      <c r="AE109" s="120"/>
      <c r="AF109" s="120"/>
      <c r="AG109" s="120"/>
      <c r="AH109" s="120"/>
      <c r="AI109" s="121"/>
      <c r="AJ109" s="119"/>
      <c r="AK109" s="120"/>
      <c r="AL109" s="121"/>
      <c r="AM109" s="119"/>
      <c r="AN109" s="120"/>
      <c r="AO109" s="120"/>
      <c r="AP109" s="120"/>
      <c r="AQ109" s="123"/>
      <c r="AR109" s="124"/>
      <c r="AS109" s="119"/>
      <c r="AT109" s="121"/>
    </row>
    <row r="110" spans="1:46" x14ac:dyDescent="0.3">
      <c r="A110" s="107"/>
      <c r="B110" s="108" t="s">
        <v>388</v>
      </c>
      <c r="C110" s="109"/>
      <c r="D110" s="110">
        <v>45204.617455023152</v>
      </c>
      <c r="E110" s="109" t="s">
        <v>21</v>
      </c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 t="s">
        <v>554</v>
      </c>
      <c r="Q110" s="109" t="s">
        <v>113</v>
      </c>
      <c r="R110" s="109" t="s">
        <v>691</v>
      </c>
      <c r="S110" s="109" t="s">
        <v>111</v>
      </c>
      <c r="T110" s="109"/>
      <c r="U110" s="109" t="s">
        <v>23</v>
      </c>
      <c r="V110" s="109">
        <v>0</v>
      </c>
      <c r="W110" s="111">
        <v>0</v>
      </c>
      <c r="X110" s="112" t="s">
        <v>28</v>
      </c>
      <c r="Y110" s="109">
        <v>0</v>
      </c>
      <c r="Z110" s="109">
        <v>0</v>
      </c>
      <c r="AA110" s="109">
        <v>0</v>
      </c>
      <c r="AB110" s="109">
        <v>0</v>
      </c>
      <c r="AC110" s="109">
        <v>0</v>
      </c>
      <c r="AD110" s="109">
        <v>0</v>
      </c>
      <c r="AE110" s="109">
        <v>0</v>
      </c>
      <c r="AF110" s="109">
        <v>0</v>
      </c>
      <c r="AG110" s="109">
        <v>0</v>
      </c>
      <c r="AH110" s="109">
        <v>0</v>
      </c>
      <c r="AI110" s="111">
        <v>0</v>
      </c>
      <c r="AJ110" s="112" t="s">
        <v>21</v>
      </c>
      <c r="AK110" s="109">
        <v>0</v>
      </c>
      <c r="AL110" s="111">
        <v>0</v>
      </c>
      <c r="AM110" s="112" t="s">
        <v>21</v>
      </c>
      <c r="AN110" s="113" t="s">
        <v>21</v>
      </c>
      <c r="AO110" s="109">
        <v>0</v>
      </c>
      <c r="AP110" s="109">
        <v>0</v>
      </c>
      <c r="AQ110" s="114"/>
      <c r="AR110" s="115"/>
      <c r="AS110" s="116" t="s">
        <v>21</v>
      </c>
      <c r="AT110" s="117" t="s">
        <v>21</v>
      </c>
    </row>
    <row r="111" spans="1:46" x14ac:dyDescent="0.3">
      <c r="A111" s="118"/>
      <c r="B111" s="119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1"/>
      <c r="X111" s="119"/>
      <c r="Y111" s="122">
        <v>0</v>
      </c>
      <c r="Z111" s="122">
        <v>0</v>
      </c>
      <c r="AA111" s="122">
        <v>0</v>
      </c>
      <c r="AB111" s="120"/>
      <c r="AC111" s="120"/>
      <c r="AD111" s="120"/>
      <c r="AE111" s="120"/>
      <c r="AF111" s="120"/>
      <c r="AG111" s="120"/>
      <c r="AH111" s="120"/>
      <c r="AI111" s="121"/>
      <c r="AJ111" s="119"/>
      <c r="AK111" s="120"/>
      <c r="AL111" s="121"/>
      <c r="AM111" s="119"/>
      <c r="AN111" s="120"/>
      <c r="AO111" s="120"/>
      <c r="AP111" s="120"/>
      <c r="AQ111" s="123"/>
      <c r="AR111" s="124"/>
      <c r="AS111" s="119"/>
      <c r="AT111" s="121"/>
    </row>
    <row r="112" spans="1:46" x14ac:dyDescent="0.3">
      <c r="A112" s="107"/>
      <c r="B112" s="108" t="s">
        <v>390</v>
      </c>
      <c r="C112" s="109"/>
      <c r="D112" s="110">
        <v>45204.620559085648</v>
      </c>
      <c r="E112" s="109" t="s">
        <v>21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 t="s">
        <v>554</v>
      </c>
      <c r="Q112" s="109" t="s">
        <v>109</v>
      </c>
      <c r="R112" s="109" t="s">
        <v>691</v>
      </c>
      <c r="S112" s="109" t="s">
        <v>145</v>
      </c>
      <c r="T112" s="109"/>
      <c r="U112" s="109" t="s">
        <v>23</v>
      </c>
      <c r="V112" s="109">
        <v>0</v>
      </c>
      <c r="W112" s="111">
        <v>0</v>
      </c>
      <c r="X112" s="112" t="s">
        <v>28</v>
      </c>
      <c r="Y112" s="109">
        <v>0</v>
      </c>
      <c r="Z112" s="109">
        <v>1</v>
      </c>
      <c r="AA112" s="109">
        <v>0</v>
      </c>
      <c r="AB112" s="109">
        <v>0.1</v>
      </c>
      <c r="AC112" s="109">
        <v>3</v>
      </c>
      <c r="AD112" s="109">
        <v>0</v>
      </c>
      <c r="AE112" s="109">
        <v>0</v>
      </c>
      <c r="AF112" s="109">
        <v>0</v>
      </c>
      <c r="AG112" s="109">
        <v>0</v>
      </c>
      <c r="AH112" s="109">
        <v>0</v>
      </c>
      <c r="AI112" s="111">
        <v>0</v>
      </c>
      <c r="AJ112" s="112" t="s">
        <v>21</v>
      </c>
      <c r="AK112" s="109">
        <v>0</v>
      </c>
      <c r="AL112" s="111">
        <v>0</v>
      </c>
      <c r="AM112" s="112" t="s">
        <v>21</v>
      </c>
      <c r="AN112" s="113" t="s">
        <v>21</v>
      </c>
      <c r="AO112" s="109">
        <v>0</v>
      </c>
      <c r="AP112" s="109">
        <v>0</v>
      </c>
      <c r="AQ112" s="114"/>
      <c r="AR112" s="115"/>
      <c r="AS112" s="116" t="s">
        <v>21</v>
      </c>
      <c r="AT112" s="117" t="s">
        <v>21</v>
      </c>
    </row>
    <row r="113" spans="1:46" x14ac:dyDescent="0.3">
      <c r="A113" s="118"/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1"/>
      <c r="X113" s="119"/>
      <c r="Y113" s="122">
        <v>0</v>
      </c>
      <c r="Z113" s="122">
        <v>1</v>
      </c>
      <c r="AA113" s="122">
        <v>0</v>
      </c>
      <c r="AB113" s="120"/>
      <c r="AC113" s="120"/>
      <c r="AD113" s="120"/>
      <c r="AE113" s="120"/>
      <c r="AF113" s="120"/>
      <c r="AG113" s="120"/>
      <c r="AH113" s="120"/>
      <c r="AI113" s="121"/>
      <c r="AJ113" s="119"/>
      <c r="AK113" s="120"/>
      <c r="AL113" s="121"/>
      <c r="AM113" s="119"/>
      <c r="AN113" s="120"/>
      <c r="AO113" s="120"/>
      <c r="AP113" s="120"/>
      <c r="AQ113" s="123"/>
      <c r="AR113" s="124"/>
      <c r="AS113" s="119"/>
      <c r="AT113" s="121"/>
    </row>
    <row r="114" spans="1:46" x14ac:dyDescent="0.3">
      <c r="A114" s="107"/>
      <c r="B114" s="108" t="s">
        <v>391</v>
      </c>
      <c r="C114" s="109"/>
      <c r="D114" s="110">
        <v>45204.625365891203</v>
      </c>
      <c r="E114" s="109" t="s">
        <v>21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 t="s">
        <v>554</v>
      </c>
      <c r="Q114" s="109" t="s">
        <v>104</v>
      </c>
      <c r="R114" s="109" t="s">
        <v>706</v>
      </c>
      <c r="S114" s="109" t="s">
        <v>195</v>
      </c>
      <c r="T114" s="109"/>
      <c r="U114" s="109" t="s">
        <v>23</v>
      </c>
      <c r="V114" s="109">
        <v>0</v>
      </c>
      <c r="W114" s="111">
        <v>0</v>
      </c>
      <c r="X114" s="112" t="s">
        <v>26</v>
      </c>
      <c r="Y114" s="109">
        <v>0</v>
      </c>
      <c r="Z114" s="109">
        <v>5</v>
      </c>
      <c r="AA114" s="109">
        <v>5</v>
      </c>
      <c r="AB114" s="109">
        <v>0</v>
      </c>
      <c r="AC114" s="109">
        <v>0</v>
      </c>
      <c r="AD114" s="109">
        <v>2</v>
      </c>
      <c r="AE114" s="109">
        <v>15</v>
      </c>
      <c r="AF114" s="109">
        <v>0</v>
      </c>
      <c r="AG114" s="109">
        <v>0</v>
      </c>
      <c r="AH114" s="109">
        <v>0</v>
      </c>
      <c r="AI114" s="111">
        <v>0</v>
      </c>
      <c r="AJ114" s="112" t="s">
        <v>21</v>
      </c>
      <c r="AK114" s="109">
        <v>0</v>
      </c>
      <c r="AL114" s="111">
        <v>0</v>
      </c>
      <c r="AM114" s="112" t="s">
        <v>21</v>
      </c>
      <c r="AN114" s="113" t="s">
        <v>21</v>
      </c>
      <c r="AO114" s="109">
        <v>0</v>
      </c>
      <c r="AP114" s="109">
        <v>0</v>
      </c>
      <c r="AQ114" s="114"/>
      <c r="AR114" s="115"/>
      <c r="AS114" s="116" t="s">
        <v>21</v>
      </c>
      <c r="AT114" s="117" t="s">
        <v>21</v>
      </c>
    </row>
    <row r="115" spans="1:46" x14ac:dyDescent="0.3">
      <c r="A115" s="118"/>
      <c r="B115" s="119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1"/>
      <c r="X115" s="119"/>
      <c r="Y115" s="122">
        <v>0</v>
      </c>
      <c r="Z115" s="122">
        <v>5</v>
      </c>
      <c r="AA115" s="122">
        <v>5</v>
      </c>
      <c r="AB115" s="120"/>
      <c r="AC115" s="120"/>
      <c r="AD115" s="120"/>
      <c r="AE115" s="120"/>
      <c r="AF115" s="120"/>
      <c r="AG115" s="120"/>
      <c r="AH115" s="120"/>
      <c r="AI115" s="121"/>
      <c r="AJ115" s="119"/>
      <c r="AK115" s="120"/>
      <c r="AL115" s="121"/>
      <c r="AM115" s="119"/>
      <c r="AN115" s="120"/>
      <c r="AO115" s="120"/>
      <c r="AP115" s="120"/>
      <c r="AQ115" s="123"/>
      <c r="AR115" s="124"/>
      <c r="AS115" s="119"/>
      <c r="AT115" s="121"/>
    </row>
    <row r="116" spans="1:46" x14ac:dyDescent="0.3">
      <c r="A116" s="107"/>
      <c r="B116" s="108" t="s">
        <v>96</v>
      </c>
      <c r="C116" s="109"/>
      <c r="D116" s="110"/>
      <c r="E116" s="109" t="s">
        <v>21</v>
      </c>
      <c r="F116" s="109">
        <v>0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 t="s">
        <v>21</v>
      </c>
      <c r="Q116" s="109" t="s">
        <v>21</v>
      </c>
      <c r="R116" s="109" t="s">
        <v>21</v>
      </c>
      <c r="S116" s="109" t="s">
        <v>21</v>
      </c>
      <c r="T116" s="109"/>
      <c r="U116" s="109" t="s">
        <v>32</v>
      </c>
      <c r="V116" s="109">
        <v>0</v>
      </c>
      <c r="W116" s="111">
        <v>0</v>
      </c>
      <c r="X116" s="112" t="s">
        <v>26</v>
      </c>
      <c r="Y116" s="109">
        <v>6</v>
      </c>
      <c r="Z116" s="109">
        <v>5</v>
      </c>
      <c r="AA116" s="109">
        <v>5</v>
      </c>
      <c r="AB116" s="109">
        <v>2</v>
      </c>
      <c r="AC116" s="109">
        <v>11</v>
      </c>
      <c r="AD116" s="109">
        <v>2.4</v>
      </c>
      <c r="AE116" s="109">
        <v>12</v>
      </c>
      <c r="AF116" s="109">
        <v>14</v>
      </c>
      <c r="AG116" s="109">
        <v>0</v>
      </c>
      <c r="AH116" s="109">
        <v>4.5</v>
      </c>
      <c r="AI116" s="111">
        <v>17</v>
      </c>
      <c r="AJ116" s="112" t="s">
        <v>27</v>
      </c>
      <c r="AK116" s="109">
        <v>15</v>
      </c>
      <c r="AL116" s="111">
        <v>300</v>
      </c>
      <c r="AM116" s="112"/>
      <c r="AN116" s="113"/>
      <c r="AO116" s="109"/>
      <c r="AP116" s="109"/>
      <c r="AQ116" s="114"/>
      <c r="AR116" s="115"/>
      <c r="AS116" s="116" t="s">
        <v>21</v>
      </c>
      <c r="AT116" s="117" t="s">
        <v>21</v>
      </c>
    </row>
    <row r="117" spans="1:46" x14ac:dyDescent="0.3">
      <c r="A117" s="107"/>
      <c r="B117" s="108"/>
      <c r="C117" s="109"/>
      <c r="D117" s="110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11"/>
      <c r="X117" s="112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11"/>
      <c r="AJ117" s="112" t="s">
        <v>25</v>
      </c>
      <c r="AK117" s="109">
        <v>10</v>
      </c>
      <c r="AL117" s="111">
        <v>300</v>
      </c>
      <c r="AM117" s="112"/>
      <c r="AN117" s="113"/>
      <c r="AO117" s="109"/>
      <c r="AP117" s="109"/>
      <c r="AQ117" s="114"/>
      <c r="AR117" s="115"/>
      <c r="AS117" s="116"/>
      <c r="AT117" s="117"/>
    </row>
    <row r="118" spans="1:46" x14ac:dyDescent="0.3">
      <c r="A118" s="118"/>
      <c r="B118" s="119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1"/>
      <c r="X118" s="119"/>
      <c r="Y118" s="122">
        <v>6</v>
      </c>
      <c r="Z118" s="122">
        <v>5</v>
      </c>
      <c r="AA118" s="122">
        <v>5</v>
      </c>
      <c r="AB118" s="120"/>
      <c r="AC118" s="120"/>
      <c r="AD118" s="120"/>
      <c r="AE118" s="120"/>
      <c r="AF118" s="120"/>
      <c r="AG118" s="120"/>
      <c r="AH118" s="120"/>
      <c r="AI118" s="121"/>
      <c r="AJ118" s="119"/>
      <c r="AK118" s="120"/>
      <c r="AL118" s="121"/>
      <c r="AM118" s="119"/>
      <c r="AN118" s="120"/>
      <c r="AO118" s="120"/>
      <c r="AP118" s="120"/>
      <c r="AQ118" s="123"/>
      <c r="AR118" s="124"/>
      <c r="AS118" s="119"/>
      <c r="AT118" s="121"/>
    </row>
    <row r="119" spans="1:46" x14ac:dyDescent="0.3">
      <c r="A119" s="107"/>
      <c r="B119" s="108" t="s">
        <v>95</v>
      </c>
      <c r="C119" s="109"/>
      <c r="D119" s="110">
        <v>45201.470760694443</v>
      </c>
      <c r="E119" s="109" t="s">
        <v>21</v>
      </c>
      <c r="F119" s="109">
        <v>0</v>
      </c>
      <c r="G119" s="109">
        <v>0</v>
      </c>
      <c r="H119" s="109">
        <v>0</v>
      </c>
      <c r="I119" s="109">
        <v>0</v>
      </c>
      <c r="J119" s="109">
        <v>0</v>
      </c>
      <c r="K119" s="109">
        <v>0</v>
      </c>
      <c r="L119" s="109">
        <v>0</v>
      </c>
      <c r="M119" s="109">
        <v>0</v>
      </c>
      <c r="N119" s="109">
        <v>0</v>
      </c>
      <c r="O119" s="109">
        <v>0</v>
      </c>
      <c r="P119" s="109" t="s">
        <v>21</v>
      </c>
      <c r="Q119" s="109" t="s">
        <v>21</v>
      </c>
      <c r="R119" s="109" t="s">
        <v>21</v>
      </c>
      <c r="S119" s="109" t="s">
        <v>21</v>
      </c>
      <c r="T119" s="109"/>
      <c r="U119" s="109" t="s">
        <v>23</v>
      </c>
      <c r="V119" s="109">
        <v>0</v>
      </c>
      <c r="W119" s="111">
        <v>0</v>
      </c>
      <c r="X119" s="112" t="s">
        <v>26</v>
      </c>
      <c r="Y119" s="109">
        <v>0</v>
      </c>
      <c r="Z119" s="109">
        <v>0</v>
      </c>
      <c r="AA119" s="109">
        <v>0</v>
      </c>
      <c r="AB119" s="109">
        <v>0</v>
      </c>
      <c r="AC119" s="109">
        <v>0</v>
      </c>
      <c r="AD119" s="109">
        <v>0</v>
      </c>
      <c r="AE119" s="109">
        <v>0</v>
      </c>
      <c r="AF119" s="109">
        <v>0</v>
      </c>
      <c r="AG119" s="109">
        <v>0</v>
      </c>
      <c r="AH119" s="109">
        <v>0</v>
      </c>
      <c r="AI119" s="111">
        <v>0</v>
      </c>
      <c r="AJ119" s="112" t="s">
        <v>27</v>
      </c>
      <c r="AK119" s="109">
        <v>10</v>
      </c>
      <c r="AL119" s="111">
        <v>250</v>
      </c>
      <c r="AM119" s="112" t="s">
        <v>21</v>
      </c>
      <c r="AN119" s="113" t="s">
        <v>21</v>
      </c>
      <c r="AO119" s="109">
        <v>0</v>
      </c>
      <c r="AP119" s="109">
        <v>0</v>
      </c>
      <c r="AQ119" s="114"/>
      <c r="AR119" s="115"/>
      <c r="AS119" s="116" t="s">
        <v>21</v>
      </c>
      <c r="AT119" s="117" t="s">
        <v>21</v>
      </c>
    </row>
    <row r="120" spans="1:46" x14ac:dyDescent="0.3">
      <c r="A120" s="118"/>
      <c r="B120" s="119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1"/>
      <c r="X120" s="119"/>
      <c r="Y120" s="122">
        <v>0</v>
      </c>
      <c r="Z120" s="122">
        <v>0</v>
      </c>
      <c r="AA120" s="122">
        <v>0</v>
      </c>
      <c r="AB120" s="120"/>
      <c r="AC120" s="120"/>
      <c r="AD120" s="120"/>
      <c r="AE120" s="120"/>
      <c r="AF120" s="120"/>
      <c r="AG120" s="120"/>
      <c r="AH120" s="120"/>
      <c r="AI120" s="121"/>
      <c r="AJ120" s="119"/>
      <c r="AK120" s="120"/>
      <c r="AL120" s="121"/>
      <c r="AM120" s="119"/>
      <c r="AN120" s="120"/>
      <c r="AO120" s="120"/>
      <c r="AP120" s="120"/>
      <c r="AQ120" s="123"/>
      <c r="AR120" s="124"/>
      <c r="AS120" s="119"/>
      <c r="AT120" s="121"/>
    </row>
    <row r="121" spans="1:46" x14ac:dyDescent="0.3">
      <c r="A121" s="107"/>
      <c r="B121" s="108" t="s">
        <v>94</v>
      </c>
      <c r="C121" s="109"/>
      <c r="D121" s="110">
        <v>45201.47540077546</v>
      </c>
      <c r="E121" s="109" t="s">
        <v>21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109">
        <v>1</v>
      </c>
      <c r="P121" s="109" t="s">
        <v>619</v>
      </c>
      <c r="Q121" s="109" t="s">
        <v>123</v>
      </c>
      <c r="R121" s="109" t="s">
        <v>707</v>
      </c>
      <c r="S121" s="109" t="s">
        <v>708</v>
      </c>
      <c r="T121" s="109"/>
      <c r="U121" s="109" t="s">
        <v>23</v>
      </c>
      <c r="V121" s="109">
        <v>0</v>
      </c>
      <c r="W121" s="111">
        <v>0</v>
      </c>
      <c r="X121" s="112" t="s">
        <v>28</v>
      </c>
      <c r="Y121" s="109">
        <v>0</v>
      </c>
      <c r="Z121" s="109">
        <v>2</v>
      </c>
      <c r="AA121" s="109">
        <v>0</v>
      </c>
      <c r="AB121" s="109">
        <v>0</v>
      </c>
      <c r="AC121" s="109">
        <v>0</v>
      </c>
      <c r="AD121" s="109">
        <v>0</v>
      </c>
      <c r="AE121" s="109">
        <v>0</v>
      </c>
      <c r="AF121" s="109">
        <v>0</v>
      </c>
      <c r="AG121" s="109">
        <v>0</v>
      </c>
      <c r="AH121" s="109">
        <v>0</v>
      </c>
      <c r="AI121" s="111">
        <v>0</v>
      </c>
      <c r="AJ121" s="112" t="s">
        <v>27</v>
      </c>
      <c r="AK121" s="109">
        <v>5</v>
      </c>
      <c r="AL121" s="111">
        <v>200</v>
      </c>
      <c r="AM121" s="112" t="s">
        <v>21</v>
      </c>
      <c r="AN121" s="113" t="s">
        <v>21</v>
      </c>
      <c r="AO121" s="109">
        <v>0</v>
      </c>
      <c r="AP121" s="109">
        <v>0</v>
      </c>
      <c r="AQ121" s="114"/>
      <c r="AR121" s="115"/>
      <c r="AS121" s="116" t="s">
        <v>21</v>
      </c>
      <c r="AT121" s="125" t="s">
        <v>63</v>
      </c>
    </row>
    <row r="122" spans="1:46" x14ac:dyDescent="0.3">
      <c r="A122" s="107"/>
      <c r="B122" s="108"/>
      <c r="C122" s="109"/>
      <c r="D122" s="110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11"/>
      <c r="X122" s="112" t="s">
        <v>26</v>
      </c>
      <c r="Y122" s="109">
        <v>0</v>
      </c>
      <c r="Z122" s="109">
        <v>2</v>
      </c>
      <c r="AA122" s="109">
        <v>2</v>
      </c>
      <c r="AB122" s="109">
        <v>0</v>
      </c>
      <c r="AC122" s="109">
        <v>0</v>
      </c>
      <c r="AD122" s="109">
        <v>0</v>
      </c>
      <c r="AE122" s="109">
        <v>0</v>
      </c>
      <c r="AF122" s="109">
        <v>0</v>
      </c>
      <c r="AG122" s="109">
        <v>0</v>
      </c>
      <c r="AH122" s="109">
        <v>0</v>
      </c>
      <c r="AI122" s="111">
        <v>0</v>
      </c>
      <c r="AJ122" s="112" t="s">
        <v>25</v>
      </c>
      <c r="AK122" s="109">
        <v>20</v>
      </c>
      <c r="AL122" s="111">
        <v>300</v>
      </c>
      <c r="AM122" s="112"/>
      <c r="AN122" s="113"/>
      <c r="AO122" s="109"/>
      <c r="AP122" s="109"/>
      <c r="AQ122" s="114"/>
      <c r="AR122" s="115"/>
      <c r="AS122" s="116"/>
      <c r="AT122" s="117"/>
    </row>
    <row r="123" spans="1:46" x14ac:dyDescent="0.3">
      <c r="A123" s="118"/>
      <c r="B123" s="119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1"/>
      <c r="X123" s="119"/>
      <c r="Y123" s="122">
        <v>0</v>
      </c>
      <c r="Z123" s="122">
        <v>4</v>
      </c>
      <c r="AA123" s="122">
        <v>2</v>
      </c>
      <c r="AB123" s="120"/>
      <c r="AC123" s="120"/>
      <c r="AD123" s="120"/>
      <c r="AE123" s="120"/>
      <c r="AF123" s="120"/>
      <c r="AG123" s="120"/>
      <c r="AH123" s="120"/>
      <c r="AI123" s="121"/>
      <c r="AJ123" s="119"/>
      <c r="AK123" s="120"/>
      <c r="AL123" s="121"/>
      <c r="AM123" s="119"/>
      <c r="AN123" s="120"/>
      <c r="AO123" s="120"/>
      <c r="AP123" s="120"/>
      <c r="AQ123" s="123"/>
      <c r="AR123" s="124"/>
      <c r="AS123" s="119"/>
      <c r="AT123" s="121"/>
    </row>
    <row r="124" spans="1:46" x14ac:dyDescent="0.3">
      <c r="A124" s="107"/>
      <c r="B124" s="108" t="s">
        <v>93</v>
      </c>
      <c r="C124" s="109"/>
      <c r="D124" s="110">
        <v>45201.483116736112</v>
      </c>
      <c r="E124" s="109" t="s">
        <v>21</v>
      </c>
      <c r="F124" s="109">
        <v>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0</v>
      </c>
      <c r="N124" s="109">
        <v>0</v>
      </c>
      <c r="O124" s="109">
        <v>7</v>
      </c>
      <c r="P124" s="109" t="s">
        <v>21</v>
      </c>
      <c r="Q124" s="109" t="s">
        <v>21</v>
      </c>
      <c r="R124" s="109" t="s">
        <v>21</v>
      </c>
      <c r="S124" s="109" t="s">
        <v>21</v>
      </c>
      <c r="T124" s="109"/>
      <c r="U124" s="109" t="s">
        <v>23</v>
      </c>
      <c r="V124" s="109">
        <v>0</v>
      </c>
      <c r="W124" s="111">
        <v>0</v>
      </c>
      <c r="X124" s="112" t="s">
        <v>28</v>
      </c>
      <c r="Y124" s="109">
        <v>0</v>
      </c>
      <c r="Z124" s="109">
        <v>8</v>
      </c>
      <c r="AA124" s="109">
        <v>5</v>
      </c>
      <c r="AB124" s="109">
        <v>0</v>
      </c>
      <c r="AC124" s="109">
        <v>0</v>
      </c>
      <c r="AD124" s="109">
        <v>0</v>
      </c>
      <c r="AE124" s="109">
        <v>0</v>
      </c>
      <c r="AF124" s="109">
        <v>0</v>
      </c>
      <c r="AG124" s="109">
        <v>0</v>
      </c>
      <c r="AH124" s="109">
        <v>0</v>
      </c>
      <c r="AI124" s="111">
        <v>0</v>
      </c>
      <c r="AJ124" s="112" t="s">
        <v>21</v>
      </c>
      <c r="AK124" s="109">
        <v>0</v>
      </c>
      <c r="AL124" s="111">
        <v>0</v>
      </c>
      <c r="AM124" s="112" t="s">
        <v>21</v>
      </c>
      <c r="AN124" s="113" t="s">
        <v>21</v>
      </c>
      <c r="AO124" s="109">
        <v>0</v>
      </c>
      <c r="AP124" s="109">
        <v>0</v>
      </c>
      <c r="AQ124" s="114"/>
      <c r="AR124" s="115"/>
      <c r="AS124" s="116" t="s">
        <v>21</v>
      </c>
      <c r="AT124" s="125" t="s">
        <v>63</v>
      </c>
    </row>
    <row r="125" spans="1:46" x14ac:dyDescent="0.3">
      <c r="A125" s="107"/>
      <c r="B125" s="108"/>
      <c r="C125" s="109"/>
      <c r="D125" s="110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11"/>
      <c r="X125" s="112" t="s">
        <v>26</v>
      </c>
      <c r="Y125" s="109">
        <v>0</v>
      </c>
      <c r="Z125" s="109">
        <v>2</v>
      </c>
      <c r="AA125" s="109">
        <v>1</v>
      </c>
      <c r="AB125" s="109">
        <v>0</v>
      </c>
      <c r="AC125" s="109">
        <v>0</v>
      </c>
      <c r="AD125" s="109">
        <v>0</v>
      </c>
      <c r="AE125" s="109">
        <v>0</v>
      </c>
      <c r="AF125" s="109">
        <v>0</v>
      </c>
      <c r="AG125" s="109">
        <v>0</v>
      </c>
      <c r="AH125" s="109">
        <v>0</v>
      </c>
      <c r="AI125" s="111">
        <v>0</v>
      </c>
      <c r="AJ125" s="112"/>
      <c r="AK125" s="109"/>
      <c r="AL125" s="111"/>
      <c r="AM125" s="112"/>
      <c r="AN125" s="113"/>
      <c r="AO125" s="109"/>
      <c r="AP125" s="109"/>
      <c r="AQ125" s="114"/>
      <c r="AR125" s="115"/>
      <c r="AS125" s="116"/>
      <c r="AT125" s="117"/>
    </row>
    <row r="126" spans="1:46" x14ac:dyDescent="0.3">
      <c r="A126" s="118"/>
      <c r="B126" s="119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1"/>
      <c r="X126" s="119"/>
      <c r="Y126" s="122">
        <v>0</v>
      </c>
      <c r="Z126" s="122">
        <v>10</v>
      </c>
      <c r="AA126" s="122">
        <v>6</v>
      </c>
      <c r="AB126" s="120"/>
      <c r="AC126" s="120"/>
      <c r="AD126" s="120"/>
      <c r="AE126" s="120"/>
      <c r="AF126" s="120"/>
      <c r="AG126" s="120"/>
      <c r="AH126" s="120"/>
      <c r="AI126" s="121"/>
      <c r="AJ126" s="119"/>
      <c r="AK126" s="120"/>
      <c r="AL126" s="121"/>
      <c r="AM126" s="119"/>
      <c r="AN126" s="120"/>
      <c r="AO126" s="120"/>
      <c r="AP126" s="120"/>
      <c r="AQ126" s="123"/>
      <c r="AR126" s="124"/>
      <c r="AS126" s="119"/>
      <c r="AT126" s="121"/>
    </row>
    <row r="127" spans="1:46" x14ac:dyDescent="0.3">
      <c r="A127" s="107"/>
      <c r="B127" s="108" t="s">
        <v>92</v>
      </c>
      <c r="C127" s="109"/>
      <c r="D127" s="110">
        <v>45201.490166238429</v>
      </c>
      <c r="E127" s="109" t="s">
        <v>21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109">
        <v>2</v>
      </c>
      <c r="P127" s="109" t="s">
        <v>21</v>
      </c>
      <c r="Q127" s="109" t="s">
        <v>21</v>
      </c>
      <c r="R127" s="109" t="s">
        <v>21</v>
      </c>
      <c r="S127" s="109" t="s">
        <v>21</v>
      </c>
      <c r="T127" s="109"/>
      <c r="U127" s="109" t="s">
        <v>32</v>
      </c>
      <c r="V127" s="109">
        <v>0</v>
      </c>
      <c r="W127" s="111">
        <v>0</v>
      </c>
      <c r="X127" s="112" t="s">
        <v>28</v>
      </c>
      <c r="Y127" s="109">
        <v>29</v>
      </c>
      <c r="Z127" s="109">
        <v>6</v>
      </c>
      <c r="AA127" s="109">
        <v>4</v>
      </c>
      <c r="AB127" s="109">
        <v>1</v>
      </c>
      <c r="AC127" s="109">
        <v>15</v>
      </c>
      <c r="AD127" s="109">
        <v>10</v>
      </c>
      <c r="AE127" s="109">
        <v>80</v>
      </c>
      <c r="AF127" s="109">
        <v>18</v>
      </c>
      <c r="AG127" s="109">
        <v>0</v>
      </c>
      <c r="AH127" s="109">
        <v>22</v>
      </c>
      <c r="AI127" s="111">
        <v>130</v>
      </c>
      <c r="AJ127" s="112" t="s">
        <v>21</v>
      </c>
      <c r="AK127" s="109">
        <v>0</v>
      </c>
      <c r="AL127" s="111">
        <v>0</v>
      </c>
      <c r="AM127" s="112" t="s">
        <v>21</v>
      </c>
      <c r="AN127" s="113" t="s">
        <v>21</v>
      </c>
      <c r="AO127" s="109">
        <v>0</v>
      </c>
      <c r="AP127" s="109">
        <v>0</v>
      </c>
      <c r="AQ127" s="114"/>
      <c r="AR127" s="115"/>
      <c r="AS127" s="116" t="s">
        <v>21</v>
      </c>
      <c r="AT127" s="125" t="s">
        <v>63</v>
      </c>
    </row>
    <row r="128" spans="1:46" x14ac:dyDescent="0.3">
      <c r="A128" s="107"/>
      <c r="B128" s="108"/>
      <c r="C128" s="109"/>
      <c r="D128" s="110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11"/>
      <c r="X128" s="112" t="s">
        <v>26</v>
      </c>
      <c r="Y128" s="109">
        <v>4</v>
      </c>
      <c r="Z128" s="109">
        <v>3</v>
      </c>
      <c r="AA128" s="109">
        <v>2</v>
      </c>
      <c r="AB128" s="109">
        <v>1</v>
      </c>
      <c r="AC128" s="109">
        <v>6</v>
      </c>
      <c r="AD128" s="109">
        <v>4</v>
      </c>
      <c r="AE128" s="109">
        <v>18</v>
      </c>
      <c r="AF128" s="109">
        <v>12</v>
      </c>
      <c r="AG128" s="109">
        <v>0</v>
      </c>
      <c r="AH128" s="109">
        <v>8</v>
      </c>
      <c r="AI128" s="111">
        <v>40</v>
      </c>
      <c r="AJ128" s="112"/>
      <c r="AK128" s="109"/>
      <c r="AL128" s="111"/>
      <c r="AM128" s="112"/>
      <c r="AN128" s="113"/>
      <c r="AO128" s="109"/>
      <c r="AP128" s="109"/>
      <c r="AQ128" s="114"/>
      <c r="AR128" s="115"/>
      <c r="AS128" s="116"/>
      <c r="AT128" s="117"/>
    </row>
    <row r="129" spans="1:46" x14ac:dyDescent="0.3">
      <c r="A129" s="118"/>
      <c r="B129" s="119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1"/>
      <c r="X129" s="119"/>
      <c r="Y129" s="122">
        <v>33</v>
      </c>
      <c r="Z129" s="122">
        <v>9</v>
      </c>
      <c r="AA129" s="122">
        <v>6</v>
      </c>
      <c r="AB129" s="120"/>
      <c r="AC129" s="120"/>
      <c r="AD129" s="120"/>
      <c r="AE129" s="120"/>
      <c r="AF129" s="120"/>
      <c r="AG129" s="120"/>
      <c r="AH129" s="120"/>
      <c r="AI129" s="121"/>
      <c r="AJ129" s="119"/>
      <c r="AK129" s="120"/>
      <c r="AL129" s="121"/>
      <c r="AM129" s="119"/>
      <c r="AN129" s="120"/>
      <c r="AO129" s="120"/>
      <c r="AP129" s="120"/>
      <c r="AQ129" s="123"/>
      <c r="AR129" s="124"/>
      <c r="AS129" s="119"/>
      <c r="AT129" s="121"/>
    </row>
    <row r="130" spans="1:46" x14ac:dyDescent="0.3">
      <c r="A130" s="107"/>
      <c r="B130" s="108" t="s">
        <v>91</v>
      </c>
      <c r="C130" s="109"/>
      <c r="D130" s="110">
        <v>45201.508512696761</v>
      </c>
      <c r="E130" s="109" t="s">
        <v>21</v>
      </c>
      <c r="F130" s="109">
        <v>0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09" t="s">
        <v>21</v>
      </c>
      <c r="Q130" s="109" t="s">
        <v>21</v>
      </c>
      <c r="R130" s="109" t="s">
        <v>21</v>
      </c>
      <c r="S130" s="109" t="s">
        <v>21</v>
      </c>
      <c r="T130" s="109"/>
      <c r="U130" s="109" t="s">
        <v>23</v>
      </c>
      <c r="V130" s="109">
        <v>0</v>
      </c>
      <c r="W130" s="111">
        <v>0</v>
      </c>
      <c r="X130" s="112" t="s">
        <v>28</v>
      </c>
      <c r="Y130" s="109">
        <v>0</v>
      </c>
      <c r="Z130" s="109">
        <v>1</v>
      </c>
      <c r="AA130" s="109">
        <v>0</v>
      </c>
      <c r="AB130" s="109">
        <v>0</v>
      </c>
      <c r="AC130" s="109">
        <v>0</v>
      </c>
      <c r="AD130" s="109">
        <v>0</v>
      </c>
      <c r="AE130" s="109">
        <v>0</v>
      </c>
      <c r="AF130" s="109">
        <v>0</v>
      </c>
      <c r="AG130" s="109">
        <v>0</v>
      </c>
      <c r="AH130" s="109">
        <v>0</v>
      </c>
      <c r="AI130" s="111">
        <v>0</v>
      </c>
      <c r="AJ130" s="112" t="s">
        <v>27</v>
      </c>
      <c r="AK130" s="109">
        <v>15</v>
      </c>
      <c r="AL130" s="111">
        <v>200</v>
      </c>
      <c r="AM130" s="112" t="s">
        <v>21</v>
      </c>
      <c r="AN130" s="113" t="s">
        <v>21</v>
      </c>
      <c r="AO130" s="109">
        <v>0</v>
      </c>
      <c r="AP130" s="109">
        <v>0</v>
      </c>
      <c r="AQ130" s="114"/>
      <c r="AR130" s="115"/>
      <c r="AS130" s="116" t="s">
        <v>21</v>
      </c>
      <c r="AT130" s="117" t="s">
        <v>21</v>
      </c>
    </row>
    <row r="131" spans="1:46" x14ac:dyDescent="0.3">
      <c r="A131" s="107"/>
      <c r="B131" s="108"/>
      <c r="C131" s="109"/>
      <c r="D131" s="110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11"/>
      <c r="X131" s="112" t="s">
        <v>26</v>
      </c>
      <c r="Y131" s="109">
        <v>0</v>
      </c>
      <c r="Z131" s="109">
        <v>1</v>
      </c>
      <c r="AA131" s="109">
        <v>1</v>
      </c>
      <c r="AB131" s="109">
        <v>0</v>
      </c>
      <c r="AC131" s="109">
        <v>0</v>
      </c>
      <c r="AD131" s="109">
        <v>0</v>
      </c>
      <c r="AE131" s="109">
        <v>0</v>
      </c>
      <c r="AF131" s="109">
        <v>0</v>
      </c>
      <c r="AG131" s="109">
        <v>0</v>
      </c>
      <c r="AH131" s="109">
        <v>0</v>
      </c>
      <c r="AI131" s="111">
        <v>0</v>
      </c>
      <c r="AJ131" s="112"/>
      <c r="AK131" s="109"/>
      <c r="AL131" s="111"/>
      <c r="AM131" s="112"/>
      <c r="AN131" s="113"/>
      <c r="AO131" s="109"/>
      <c r="AP131" s="109"/>
      <c r="AQ131" s="114"/>
      <c r="AR131" s="115"/>
      <c r="AS131" s="116"/>
      <c r="AT131" s="117"/>
    </row>
    <row r="132" spans="1:46" x14ac:dyDescent="0.3">
      <c r="A132" s="118"/>
      <c r="B132" s="119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1"/>
      <c r="X132" s="119"/>
      <c r="Y132" s="122">
        <v>0</v>
      </c>
      <c r="Z132" s="122">
        <v>2</v>
      </c>
      <c r="AA132" s="122">
        <v>1</v>
      </c>
      <c r="AB132" s="120"/>
      <c r="AC132" s="120"/>
      <c r="AD132" s="120"/>
      <c r="AE132" s="120"/>
      <c r="AF132" s="120"/>
      <c r="AG132" s="120"/>
      <c r="AH132" s="120"/>
      <c r="AI132" s="121"/>
      <c r="AJ132" s="119"/>
      <c r="AK132" s="120"/>
      <c r="AL132" s="121"/>
      <c r="AM132" s="119"/>
      <c r="AN132" s="120"/>
      <c r="AO132" s="120"/>
      <c r="AP132" s="120"/>
      <c r="AQ132" s="123"/>
      <c r="AR132" s="124"/>
      <c r="AS132" s="119"/>
      <c r="AT132" s="121"/>
    </row>
    <row r="133" spans="1:46" x14ac:dyDescent="0.3">
      <c r="A133" s="107"/>
      <c r="B133" s="108" t="s">
        <v>90</v>
      </c>
      <c r="C133" s="109"/>
      <c r="D133" s="110">
        <v>45201.514190706017</v>
      </c>
      <c r="E133" s="109" t="s">
        <v>21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109">
        <v>0</v>
      </c>
      <c r="P133" s="109" t="s">
        <v>21</v>
      </c>
      <c r="Q133" s="109" t="s">
        <v>21</v>
      </c>
      <c r="R133" s="109" t="s">
        <v>21</v>
      </c>
      <c r="S133" s="109" t="s">
        <v>21</v>
      </c>
      <c r="T133" s="109"/>
      <c r="U133" s="109" t="s">
        <v>23</v>
      </c>
      <c r="V133" s="109">
        <v>0</v>
      </c>
      <c r="W133" s="111">
        <v>0</v>
      </c>
      <c r="X133" s="112" t="s">
        <v>28</v>
      </c>
      <c r="Y133" s="109">
        <v>0</v>
      </c>
      <c r="Z133" s="109">
        <v>1</v>
      </c>
      <c r="AA133" s="109">
        <v>0</v>
      </c>
      <c r="AB133" s="109">
        <v>0</v>
      </c>
      <c r="AC133" s="109">
        <v>0</v>
      </c>
      <c r="AD133" s="109">
        <v>0</v>
      </c>
      <c r="AE133" s="109">
        <v>0</v>
      </c>
      <c r="AF133" s="109">
        <v>0</v>
      </c>
      <c r="AG133" s="109">
        <v>0</v>
      </c>
      <c r="AH133" s="109">
        <v>0</v>
      </c>
      <c r="AI133" s="111">
        <v>0</v>
      </c>
      <c r="AJ133" s="112" t="s">
        <v>21</v>
      </c>
      <c r="AK133" s="109">
        <v>0</v>
      </c>
      <c r="AL133" s="111">
        <v>0</v>
      </c>
      <c r="AM133" s="112" t="s">
        <v>21</v>
      </c>
      <c r="AN133" s="113" t="s">
        <v>21</v>
      </c>
      <c r="AO133" s="109">
        <v>0</v>
      </c>
      <c r="AP133" s="109">
        <v>0</v>
      </c>
      <c r="AQ133" s="114"/>
      <c r="AR133" s="115"/>
      <c r="AS133" s="116" t="s">
        <v>21</v>
      </c>
      <c r="AT133" s="117" t="s">
        <v>21</v>
      </c>
    </row>
    <row r="134" spans="1:46" x14ac:dyDescent="0.3">
      <c r="A134" s="107"/>
      <c r="B134" s="108"/>
      <c r="C134" s="109"/>
      <c r="D134" s="110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11"/>
      <c r="X134" s="112" t="s">
        <v>26</v>
      </c>
      <c r="Y134" s="109">
        <v>0</v>
      </c>
      <c r="Z134" s="109">
        <v>5</v>
      </c>
      <c r="AA134" s="109">
        <v>5</v>
      </c>
      <c r="AB134" s="109">
        <v>0</v>
      </c>
      <c r="AC134" s="109">
        <v>0</v>
      </c>
      <c r="AD134" s="109">
        <v>0</v>
      </c>
      <c r="AE134" s="109">
        <v>0</v>
      </c>
      <c r="AF134" s="109">
        <v>0</v>
      </c>
      <c r="AG134" s="109">
        <v>0</v>
      </c>
      <c r="AH134" s="109">
        <v>0</v>
      </c>
      <c r="AI134" s="111">
        <v>0</v>
      </c>
      <c r="AJ134" s="112"/>
      <c r="AK134" s="109"/>
      <c r="AL134" s="111"/>
      <c r="AM134" s="112"/>
      <c r="AN134" s="113"/>
      <c r="AO134" s="109"/>
      <c r="AP134" s="109"/>
      <c r="AQ134" s="114"/>
      <c r="AR134" s="115"/>
      <c r="AS134" s="116"/>
      <c r="AT134" s="117"/>
    </row>
    <row r="135" spans="1:46" x14ac:dyDescent="0.3">
      <c r="A135" s="118"/>
      <c r="B135" s="119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1"/>
      <c r="X135" s="119"/>
      <c r="Y135" s="122">
        <v>0</v>
      </c>
      <c r="Z135" s="122">
        <v>6</v>
      </c>
      <c r="AA135" s="122">
        <v>5</v>
      </c>
      <c r="AB135" s="120"/>
      <c r="AC135" s="120"/>
      <c r="AD135" s="120"/>
      <c r="AE135" s="120"/>
      <c r="AF135" s="120"/>
      <c r="AG135" s="120"/>
      <c r="AH135" s="120"/>
      <c r="AI135" s="121"/>
      <c r="AJ135" s="119"/>
      <c r="AK135" s="120"/>
      <c r="AL135" s="121"/>
      <c r="AM135" s="119"/>
      <c r="AN135" s="120"/>
      <c r="AO135" s="120"/>
      <c r="AP135" s="120"/>
      <c r="AQ135" s="123"/>
      <c r="AR135" s="124"/>
      <c r="AS135" s="119"/>
      <c r="AT135" s="121"/>
    </row>
    <row r="136" spans="1:46" x14ac:dyDescent="0.3">
      <c r="A136" s="107"/>
      <c r="B136" s="108" t="s">
        <v>89</v>
      </c>
      <c r="C136" s="109"/>
      <c r="D136" s="110">
        <v>45201.483068009256</v>
      </c>
      <c r="E136" s="109" t="s">
        <v>21</v>
      </c>
      <c r="F136" s="109">
        <v>0</v>
      </c>
      <c r="G136" s="109">
        <v>0</v>
      </c>
      <c r="H136" s="109">
        <v>0</v>
      </c>
      <c r="I136" s="109">
        <v>0</v>
      </c>
      <c r="J136" s="109">
        <v>0</v>
      </c>
      <c r="K136" s="109">
        <v>0</v>
      </c>
      <c r="L136" s="109">
        <v>0</v>
      </c>
      <c r="M136" s="109">
        <v>0</v>
      </c>
      <c r="N136" s="109">
        <v>0</v>
      </c>
      <c r="O136" s="109">
        <v>0</v>
      </c>
      <c r="P136" s="109" t="s">
        <v>21</v>
      </c>
      <c r="Q136" s="109" t="s">
        <v>21</v>
      </c>
      <c r="R136" s="109" t="s">
        <v>21</v>
      </c>
      <c r="S136" s="109" t="s">
        <v>21</v>
      </c>
      <c r="T136" s="109"/>
      <c r="U136" s="109" t="s">
        <v>23</v>
      </c>
      <c r="V136" s="109">
        <v>0</v>
      </c>
      <c r="W136" s="111">
        <v>0</v>
      </c>
      <c r="X136" s="112" t="s">
        <v>28</v>
      </c>
      <c r="Y136" s="109">
        <v>0</v>
      </c>
      <c r="Z136" s="109">
        <v>3</v>
      </c>
      <c r="AA136" s="109">
        <v>1</v>
      </c>
      <c r="AB136" s="109">
        <v>0</v>
      </c>
      <c r="AC136" s="109">
        <v>0</v>
      </c>
      <c r="AD136" s="109">
        <v>0</v>
      </c>
      <c r="AE136" s="109">
        <v>0</v>
      </c>
      <c r="AF136" s="109">
        <v>0</v>
      </c>
      <c r="AG136" s="109">
        <v>0</v>
      </c>
      <c r="AH136" s="109">
        <v>0</v>
      </c>
      <c r="AI136" s="111">
        <v>0</v>
      </c>
      <c r="AJ136" s="112" t="s">
        <v>21</v>
      </c>
      <c r="AK136" s="109">
        <v>0</v>
      </c>
      <c r="AL136" s="111">
        <v>0</v>
      </c>
      <c r="AM136" s="112" t="s">
        <v>21</v>
      </c>
      <c r="AN136" s="113" t="s">
        <v>21</v>
      </c>
      <c r="AO136" s="109">
        <v>0</v>
      </c>
      <c r="AP136" s="109">
        <v>0</v>
      </c>
      <c r="AQ136" s="114"/>
      <c r="AR136" s="115"/>
      <c r="AS136" s="116" t="s">
        <v>21</v>
      </c>
      <c r="AT136" s="125" t="s">
        <v>63</v>
      </c>
    </row>
    <row r="137" spans="1:46" x14ac:dyDescent="0.3">
      <c r="A137" s="118"/>
      <c r="B137" s="119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1"/>
      <c r="X137" s="119"/>
      <c r="Y137" s="122">
        <v>0</v>
      </c>
      <c r="Z137" s="122">
        <v>3</v>
      </c>
      <c r="AA137" s="122">
        <v>1</v>
      </c>
      <c r="AB137" s="120"/>
      <c r="AC137" s="120"/>
      <c r="AD137" s="120"/>
      <c r="AE137" s="120"/>
      <c r="AF137" s="120"/>
      <c r="AG137" s="120"/>
      <c r="AH137" s="120"/>
      <c r="AI137" s="121"/>
      <c r="AJ137" s="119"/>
      <c r="AK137" s="120"/>
      <c r="AL137" s="121"/>
      <c r="AM137" s="119"/>
      <c r="AN137" s="120"/>
      <c r="AO137" s="120"/>
      <c r="AP137" s="120"/>
      <c r="AQ137" s="123"/>
      <c r="AR137" s="124"/>
      <c r="AS137" s="119"/>
      <c r="AT137" s="121"/>
    </row>
    <row r="138" spans="1:46" x14ac:dyDescent="0.3">
      <c r="A138" s="107"/>
      <c r="B138" s="108" t="s">
        <v>88</v>
      </c>
      <c r="C138" s="109"/>
      <c r="D138" s="110">
        <v>45201.544560844908</v>
      </c>
      <c r="E138" s="109" t="s">
        <v>21</v>
      </c>
      <c r="F138" s="109">
        <v>0</v>
      </c>
      <c r="G138" s="109">
        <v>0</v>
      </c>
      <c r="H138" s="109">
        <v>0</v>
      </c>
      <c r="I138" s="109">
        <v>0</v>
      </c>
      <c r="J138" s="109">
        <v>0</v>
      </c>
      <c r="K138" s="109">
        <v>0</v>
      </c>
      <c r="L138" s="109">
        <v>0</v>
      </c>
      <c r="M138" s="109">
        <v>0</v>
      </c>
      <c r="N138" s="109">
        <v>0</v>
      </c>
      <c r="O138" s="109">
        <v>1</v>
      </c>
      <c r="P138" s="109" t="s">
        <v>21</v>
      </c>
      <c r="Q138" s="109" t="s">
        <v>21</v>
      </c>
      <c r="R138" s="109" t="s">
        <v>21</v>
      </c>
      <c r="S138" s="109" t="s">
        <v>21</v>
      </c>
      <c r="T138" s="109"/>
      <c r="U138" s="109" t="s">
        <v>32</v>
      </c>
      <c r="V138" s="109">
        <v>0</v>
      </c>
      <c r="W138" s="111">
        <v>0</v>
      </c>
      <c r="X138" s="112" t="s">
        <v>28</v>
      </c>
      <c r="Y138" s="109">
        <v>5</v>
      </c>
      <c r="Z138" s="109">
        <v>3</v>
      </c>
      <c r="AA138" s="109">
        <v>0</v>
      </c>
      <c r="AB138" s="109">
        <v>0</v>
      </c>
      <c r="AC138" s="109">
        <v>0</v>
      </c>
      <c r="AD138" s="109">
        <v>0</v>
      </c>
      <c r="AE138" s="109">
        <v>0</v>
      </c>
      <c r="AF138" s="109">
        <v>0</v>
      </c>
      <c r="AG138" s="109">
        <v>0</v>
      </c>
      <c r="AH138" s="109">
        <v>0</v>
      </c>
      <c r="AI138" s="111">
        <v>0</v>
      </c>
      <c r="AJ138" s="112" t="s">
        <v>21</v>
      </c>
      <c r="AK138" s="109">
        <v>0</v>
      </c>
      <c r="AL138" s="111">
        <v>0</v>
      </c>
      <c r="AM138" s="112" t="s">
        <v>21</v>
      </c>
      <c r="AN138" s="113" t="s">
        <v>21</v>
      </c>
      <c r="AO138" s="109">
        <v>0</v>
      </c>
      <c r="AP138" s="109">
        <v>0</v>
      </c>
      <c r="AQ138" s="114"/>
      <c r="AR138" s="115"/>
      <c r="AS138" s="116" t="s">
        <v>21</v>
      </c>
      <c r="AT138" s="125" t="s">
        <v>63</v>
      </c>
    </row>
    <row r="139" spans="1:46" x14ac:dyDescent="0.3">
      <c r="A139" s="118"/>
      <c r="B139" s="119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1"/>
      <c r="X139" s="119"/>
      <c r="Y139" s="122">
        <v>5</v>
      </c>
      <c r="Z139" s="122">
        <v>3</v>
      </c>
      <c r="AA139" s="122">
        <v>0</v>
      </c>
      <c r="AB139" s="120"/>
      <c r="AC139" s="120"/>
      <c r="AD139" s="120"/>
      <c r="AE139" s="120"/>
      <c r="AF139" s="120"/>
      <c r="AG139" s="120"/>
      <c r="AH139" s="120"/>
      <c r="AI139" s="121"/>
      <c r="AJ139" s="119"/>
      <c r="AK139" s="120"/>
      <c r="AL139" s="121"/>
      <c r="AM139" s="119"/>
      <c r="AN139" s="120"/>
      <c r="AO139" s="120"/>
      <c r="AP139" s="120"/>
      <c r="AQ139" s="123"/>
      <c r="AR139" s="124"/>
      <c r="AS139" s="119"/>
      <c r="AT139" s="121"/>
    </row>
    <row r="140" spans="1:46" x14ac:dyDescent="0.3">
      <c r="A140" s="107"/>
      <c r="B140" s="108" t="s">
        <v>87</v>
      </c>
      <c r="C140" s="109"/>
      <c r="D140" s="110">
        <v>45201.562285451386</v>
      </c>
      <c r="E140" s="109" t="s">
        <v>21</v>
      </c>
      <c r="F140" s="109">
        <v>0</v>
      </c>
      <c r="G140" s="109">
        <v>0</v>
      </c>
      <c r="H140" s="109">
        <v>0</v>
      </c>
      <c r="I140" s="109">
        <v>0</v>
      </c>
      <c r="J140" s="109">
        <v>0</v>
      </c>
      <c r="K140" s="109">
        <v>0</v>
      </c>
      <c r="L140" s="109">
        <v>0</v>
      </c>
      <c r="M140" s="109">
        <v>0</v>
      </c>
      <c r="N140" s="109">
        <v>0</v>
      </c>
      <c r="O140" s="109">
        <v>3</v>
      </c>
      <c r="P140" s="109" t="s">
        <v>21</v>
      </c>
      <c r="Q140" s="109" t="s">
        <v>21</v>
      </c>
      <c r="R140" s="109" t="s">
        <v>21</v>
      </c>
      <c r="S140" s="109" t="s">
        <v>21</v>
      </c>
      <c r="T140" s="109"/>
      <c r="U140" s="109" t="s">
        <v>32</v>
      </c>
      <c r="V140" s="109">
        <v>0</v>
      </c>
      <c r="W140" s="111">
        <v>0</v>
      </c>
      <c r="X140" s="112" t="s">
        <v>28</v>
      </c>
      <c r="Y140" s="109">
        <v>13</v>
      </c>
      <c r="Z140" s="109">
        <v>7</v>
      </c>
      <c r="AA140" s="109">
        <v>1</v>
      </c>
      <c r="AB140" s="109">
        <v>0.5</v>
      </c>
      <c r="AC140" s="109">
        <v>12</v>
      </c>
      <c r="AD140" s="109">
        <v>14</v>
      </c>
      <c r="AE140" s="109">
        <v>100</v>
      </c>
      <c r="AF140" s="109">
        <v>5</v>
      </c>
      <c r="AG140" s="109">
        <v>0</v>
      </c>
      <c r="AH140" s="109">
        <v>16</v>
      </c>
      <c r="AI140" s="111">
        <v>120</v>
      </c>
      <c r="AJ140" s="112" t="s">
        <v>21</v>
      </c>
      <c r="AK140" s="109">
        <v>0</v>
      </c>
      <c r="AL140" s="111">
        <v>0</v>
      </c>
      <c r="AM140" s="112" t="s">
        <v>21</v>
      </c>
      <c r="AN140" s="113" t="s">
        <v>21</v>
      </c>
      <c r="AO140" s="109">
        <v>0</v>
      </c>
      <c r="AP140" s="109">
        <v>0</v>
      </c>
      <c r="AQ140" s="114"/>
      <c r="AR140" s="115"/>
      <c r="AS140" s="116" t="s">
        <v>21</v>
      </c>
      <c r="AT140" s="125" t="s">
        <v>63</v>
      </c>
    </row>
    <row r="141" spans="1:46" x14ac:dyDescent="0.3">
      <c r="A141" s="107"/>
      <c r="B141" s="108"/>
      <c r="C141" s="109"/>
      <c r="D141" s="110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11"/>
      <c r="X141" s="112" t="s">
        <v>26</v>
      </c>
      <c r="Y141" s="109">
        <v>3</v>
      </c>
      <c r="Z141" s="109">
        <v>3</v>
      </c>
      <c r="AA141" s="109">
        <v>2</v>
      </c>
      <c r="AB141" s="109">
        <v>2</v>
      </c>
      <c r="AC141" s="109">
        <v>10</v>
      </c>
      <c r="AD141" s="109">
        <v>2</v>
      </c>
      <c r="AE141" s="109">
        <v>10</v>
      </c>
      <c r="AF141" s="109">
        <v>28</v>
      </c>
      <c r="AG141" s="109">
        <v>0</v>
      </c>
      <c r="AH141" s="109">
        <v>4</v>
      </c>
      <c r="AI141" s="111">
        <v>12</v>
      </c>
      <c r="AJ141" s="112"/>
      <c r="AK141" s="109"/>
      <c r="AL141" s="111"/>
      <c r="AM141" s="112"/>
      <c r="AN141" s="113"/>
      <c r="AO141" s="109"/>
      <c r="AP141" s="109"/>
      <c r="AQ141" s="114"/>
      <c r="AR141" s="115"/>
      <c r="AS141" s="116"/>
      <c r="AT141" s="117"/>
    </row>
    <row r="142" spans="1:46" x14ac:dyDescent="0.3">
      <c r="A142" s="118"/>
      <c r="B142" s="119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1"/>
      <c r="X142" s="119"/>
      <c r="Y142" s="122">
        <v>16</v>
      </c>
      <c r="Z142" s="122">
        <v>10</v>
      </c>
      <c r="AA142" s="122">
        <v>3</v>
      </c>
      <c r="AB142" s="120"/>
      <c r="AC142" s="120"/>
      <c r="AD142" s="120"/>
      <c r="AE142" s="120"/>
      <c r="AF142" s="120"/>
      <c r="AG142" s="120"/>
      <c r="AH142" s="120"/>
      <c r="AI142" s="121"/>
      <c r="AJ142" s="119"/>
      <c r="AK142" s="120"/>
      <c r="AL142" s="121"/>
      <c r="AM142" s="119"/>
      <c r="AN142" s="120"/>
      <c r="AO142" s="120"/>
      <c r="AP142" s="120"/>
      <c r="AQ142" s="123"/>
      <c r="AR142" s="124"/>
      <c r="AS142" s="119"/>
      <c r="AT142" s="121"/>
    </row>
    <row r="143" spans="1:46" x14ac:dyDescent="0.3">
      <c r="A143" s="107"/>
      <c r="B143" s="108" t="s">
        <v>86</v>
      </c>
      <c r="C143" s="109"/>
      <c r="D143" s="110">
        <v>45201.562343715275</v>
      </c>
      <c r="E143" s="109" t="s">
        <v>21</v>
      </c>
      <c r="F143" s="109">
        <v>0</v>
      </c>
      <c r="G143" s="109">
        <v>0</v>
      </c>
      <c r="H143" s="109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109">
        <v>0</v>
      </c>
      <c r="O143" s="109">
        <v>3</v>
      </c>
      <c r="P143" s="109" t="s">
        <v>21</v>
      </c>
      <c r="Q143" s="109" t="s">
        <v>21</v>
      </c>
      <c r="R143" s="109" t="s">
        <v>21</v>
      </c>
      <c r="S143" s="109" t="s">
        <v>21</v>
      </c>
      <c r="T143" s="109"/>
      <c r="U143" s="109" t="s">
        <v>23</v>
      </c>
      <c r="V143" s="109">
        <v>0</v>
      </c>
      <c r="W143" s="111">
        <v>0</v>
      </c>
      <c r="X143" s="112" t="s">
        <v>28</v>
      </c>
      <c r="Y143" s="109">
        <v>0</v>
      </c>
      <c r="Z143" s="109">
        <v>5</v>
      </c>
      <c r="AA143" s="109">
        <v>4</v>
      </c>
      <c r="AB143" s="109">
        <v>0</v>
      </c>
      <c r="AC143" s="109">
        <v>0</v>
      </c>
      <c r="AD143" s="109">
        <v>0</v>
      </c>
      <c r="AE143" s="109">
        <v>0</v>
      </c>
      <c r="AF143" s="109">
        <v>0</v>
      </c>
      <c r="AG143" s="109">
        <v>0</v>
      </c>
      <c r="AH143" s="109">
        <v>0</v>
      </c>
      <c r="AI143" s="111">
        <v>0</v>
      </c>
      <c r="AJ143" s="112" t="s">
        <v>21</v>
      </c>
      <c r="AK143" s="109">
        <v>0</v>
      </c>
      <c r="AL143" s="111">
        <v>0</v>
      </c>
      <c r="AM143" s="112" t="s">
        <v>21</v>
      </c>
      <c r="AN143" s="113" t="s">
        <v>21</v>
      </c>
      <c r="AO143" s="109">
        <v>0</v>
      </c>
      <c r="AP143" s="109">
        <v>0</v>
      </c>
      <c r="AQ143" s="114"/>
      <c r="AR143" s="115"/>
      <c r="AS143" s="116" t="s">
        <v>21</v>
      </c>
      <c r="AT143" s="125" t="s">
        <v>63</v>
      </c>
    </row>
    <row r="144" spans="1:46" x14ac:dyDescent="0.3">
      <c r="A144" s="107"/>
      <c r="B144" s="108"/>
      <c r="C144" s="109"/>
      <c r="D144" s="110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11"/>
      <c r="X144" s="112" t="s">
        <v>26</v>
      </c>
      <c r="Y144" s="109">
        <v>0</v>
      </c>
      <c r="Z144" s="109">
        <v>1</v>
      </c>
      <c r="AA144" s="109">
        <v>1</v>
      </c>
      <c r="AB144" s="109">
        <v>0</v>
      </c>
      <c r="AC144" s="109">
        <v>0</v>
      </c>
      <c r="AD144" s="109">
        <v>0</v>
      </c>
      <c r="AE144" s="109">
        <v>0</v>
      </c>
      <c r="AF144" s="109">
        <v>0</v>
      </c>
      <c r="AG144" s="109">
        <v>0</v>
      </c>
      <c r="AH144" s="109">
        <v>0</v>
      </c>
      <c r="AI144" s="111">
        <v>0</v>
      </c>
      <c r="AJ144" s="112"/>
      <c r="AK144" s="109"/>
      <c r="AL144" s="111"/>
      <c r="AM144" s="112"/>
      <c r="AN144" s="113"/>
      <c r="AO144" s="109"/>
      <c r="AP144" s="109"/>
      <c r="AQ144" s="114"/>
      <c r="AR144" s="115"/>
      <c r="AS144" s="116"/>
      <c r="AT144" s="117"/>
    </row>
    <row r="145" spans="1:46" x14ac:dyDescent="0.3">
      <c r="A145" s="118"/>
      <c r="B145" s="119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1"/>
      <c r="X145" s="119"/>
      <c r="Y145" s="122">
        <v>0</v>
      </c>
      <c r="Z145" s="122">
        <v>6</v>
      </c>
      <c r="AA145" s="122">
        <v>5</v>
      </c>
      <c r="AB145" s="120"/>
      <c r="AC145" s="120"/>
      <c r="AD145" s="120"/>
      <c r="AE145" s="120"/>
      <c r="AF145" s="120"/>
      <c r="AG145" s="120"/>
      <c r="AH145" s="120"/>
      <c r="AI145" s="121"/>
      <c r="AJ145" s="119"/>
      <c r="AK145" s="120"/>
      <c r="AL145" s="121"/>
      <c r="AM145" s="119"/>
      <c r="AN145" s="120"/>
      <c r="AO145" s="120"/>
      <c r="AP145" s="120"/>
      <c r="AQ145" s="123"/>
      <c r="AR145" s="124"/>
      <c r="AS145" s="119"/>
      <c r="AT145" s="121"/>
    </row>
    <row r="146" spans="1:46" x14ac:dyDescent="0.3">
      <c r="A146" s="107"/>
      <c r="B146" s="108" t="s">
        <v>85</v>
      </c>
      <c r="C146" s="109"/>
      <c r="D146" s="110">
        <v>45201.591405509258</v>
      </c>
      <c r="E146" s="109" t="s">
        <v>21</v>
      </c>
      <c r="F146" s="109">
        <v>0</v>
      </c>
      <c r="G146" s="109">
        <v>0</v>
      </c>
      <c r="H146" s="109">
        <v>0</v>
      </c>
      <c r="I146" s="109">
        <v>0</v>
      </c>
      <c r="J146" s="109">
        <v>0</v>
      </c>
      <c r="K146" s="109">
        <v>0</v>
      </c>
      <c r="L146" s="109">
        <v>0</v>
      </c>
      <c r="M146" s="109">
        <v>0</v>
      </c>
      <c r="N146" s="109">
        <v>0</v>
      </c>
      <c r="O146" s="109">
        <v>0</v>
      </c>
      <c r="P146" s="109" t="s">
        <v>21</v>
      </c>
      <c r="Q146" s="109" t="s">
        <v>21</v>
      </c>
      <c r="R146" s="109" t="s">
        <v>21</v>
      </c>
      <c r="S146" s="109" t="s">
        <v>21</v>
      </c>
      <c r="T146" s="109"/>
      <c r="U146" s="109" t="s">
        <v>32</v>
      </c>
      <c r="V146" s="109">
        <v>0</v>
      </c>
      <c r="W146" s="111">
        <v>0</v>
      </c>
      <c r="X146" s="112" t="s">
        <v>28</v>
      </c>
      <c r="Y146" s="109">
        <v>6</v>
      </c>
      <c r="Z146" s="109">
        <v>3</v>
      </c>
      <c r="AA146" s="109">
        <v>0</v>
      </c>
      <c r="AB146" s="109">
        <v>0</v>
      </c>
      <c r="AC146" s="109">
        <v>0</v>
      </c>
      <c r="AD146" s="109">
        <v>0</v>
      </c>
      <c r="AE146" s="109">
        <v>0</v>
      </c>
      <c r="AF146" s="109">
        <v>0</v>
      </c>
      <c r="AG146" s="109">
        <v>0</v>
      </c>
      <c r="AH146" s="109">
        <v>0</v>
      </c>
      <c r="AI146" s="111">
        <v>0</v>
      </c>
      <c r="AJ146" s="112" t="s">
        <v>27</v>
      </c>
      <c r="AK146" s="109">
        <v>35</v>
      </c>
      <c r="AL146" s="111">
        <v>300</v>
      </c>
      <c r="AM146" s="112" t="s">
        <v>21</v>
      </c>
      <c r="AN146" s="113" t="s">
        <v>21</v>
      </c>
      <c r="AO146" s="109">
        <v>0</v>
      </c>
      <c r="AP146" s="109">
        <v>0</v>
      </c>
      <c r="AQ146" s="114"/>
      <c r="AR146" s="115"/>
      <c r="AS146" s="116" t="s">
        <v>21</v>
      </c>
      <c r="AT146" s="117" t="s">
        <v>21</v>
      </c>
    </row>
    <row r="147" spans="1:46" x14ac:dyDescent="0.3">
      <c r="A147" s="107"/>
      <c r="B147" s="108"/>
      <c r="C147" s="109"/>
      <c r="D147" s="110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11"/>
      <c r="X147" s="112" t="s">
        <v>26</v>
      </c>
      <c r="Y147" s="109">
        <v>6</v>
      </c>
      <c r="Z147" s="109">
        <v>4</v>
      </c>
      <c r="AA147" s="109">
        <v>3</v>
      </c>
      <c r="AB147" s="109">
        <v>0</v>
      </c>
      <c r="AC147" s="109">
        <v>0</v>
      </c>
      <c r="AD147" s="109">
        <v>0</v>
      </c>
      <c r="AE147" s="109">
        <v>0</v>
      </c>
      <c r="AF147" s="109">
        <v>0</v>
      </c>
      <c r="AG147" s="109">
        <v>0</v>
      </c>
      <c r="AH147" s="109">
        <v>0</v>
      </c>
      <c r="AI147" s="111">
        <v>0</v>
      </c>
      <c r="AJ147" s="112"/>
      <c r="AK147" s="109"/>
      <c r="AL147" s="111"/>
      <c r="AM147" s="112"/>
      <c r="AN147" s="113"/>
      <c r="AO147" s="109"/>
      <c r="AP147" s="109"/>
      <c r="AQ147" s="114"/>
      <c r="AR147" s="115"/>
      <c r="AS147" s="116"/>
      <c r="AT147" s="117"/>
    </row>
    <row r="148" spans="1:46" x14ac:dyDescent="0.3">
      <c r="A148" s="118"/>
      <c r="B148" s="119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1"/>
      <c r="X148" s="119"/>
      <c r="Y148" s="122">
        <v>12</v>
      </c>
      <c r="Z148" s="122">
        <v>7</v>
      </c>
      <c r="AA148" s="122">
        <v>3</v>
      </c>
      <c r="AB148" s="120"/>
      <c r="AC148" s="120"/>
      <c r="AD148" s="120"/>
      <c r="AE148" s="120"/>
      <c r="AF148" s="120"/>
      <c r="AG148" s="120"/>
      <c r="AH148" s="120"/>
      <c r="AI148" s="121"/>
      <c r="AJ148" s="119"/>
      <c r="AK148" s="120"/>
      <c r="AL148" s="121"/>
      <c r="AM148" s="119"/>
      <c r="AN148" s="120"/>
      <c r="AO148" s="120"/>
      <c r="AP148" s="120"/>
      <c r="AQ148" s="123"/>
      <c r="AR148" s="124"/>
      <c r="AS148" s="119"/>
      <c r="AT148" s="121"/>
    </row>
    <row r="149" spans="1:46" x14ac:dyDescent="0.3">
      <c r="A149" s="107"/>
      <c r="B149" s="108" t="s">
        <v>84</v>
      </c>
      <c r="C149" s="109"/>
      <c r="D149" s="110">
        <v>45201.605438460647</v>
      </c>
      <c r="E149" s="109" t="s">
        <v>21</v>
      </c>
      <c r="F149" s="109">
        <v>0</v>
      </c>
      <c r="G149" s="109">
        <v>0</v>
      </c>
      <c r="H149" s="109">
        <v>0</v>
      </c>
      <c r="I149" s="109">
        <v>0</v>
      </c>
      <c r="J149" s="109">
        <v>0</v>
      </c>
      <c r="K149" s="109">
        <v>0</v>
      </c>
      <c r="L149" s="109">
        <v>0</v>
      </c>
      <c r="M149" s="109">
        <v>0</v>
      </c>
      <c r="N149" s="109">
        <v>0</v>
      </c>
      <c r="O149" s="109">
        <v>0</v>
      </c>
      <c r="P149" s="109" t="s">
        <v>21</v>
      </c>
      <c r="Q149" s="109" t="s">
        <v>21</v>
      </c>
      <c r="R149" s="109" t="s">
        <v>21</v>
      </c>
      <c r="S149" s="109" t="s">
        <v>21</v>
      </c>
      <c r="T149" s="109"/>
      <c r="U149" s="109" t="s">
        <v>23</v>
      </c>
      <c r="V149" s="109">
        <v>0</v>
      </c>
      <c r="W149" s="111">
        <v>0</v>
      </c>
      <c r="X149" s="112" t="s">
        <v>28</v>
      </c>
      <c r="Y149" s="109">
        <v>0</v>
      </c>
      <c r="Z149" s="109">
        <v>7</v>
      </c>
      <c r="AA149" s="109">
        <v>2</v>
      </c>
      <c r="AB149" s="109">
        <v>0</v>
      </c>
      <c r="AC149" s="109">
        <v>0</v>
      </c>
      <c r="AD149" s="109">
        <v>0</v>
      </c>
      <c r="AE149" s="109">
        <v>0</v>
      </c>
      <c r="AF149" s="109">
        <v>0</v>
      </c>
      <c r="AG149" s="109">
        <v>0</v>
      </c>
      <c r="AH149" s="109">
        <v>0</v>
      </c>
      <c r="AI149" s="111">
        <v>0</v>
      </c>
      <c r="AJ149" s="112" t="s">
        <v>27</v>
      </c>
      <c r="AK149" s="109">
        <v>30</v>
      </c>
      <c r="AL149" s="111">
        <v>200</v>
      </c>
      <c r="AM149" s="112" t="s">
        <v>21</v>
      </c>
      <c r="AN149" s="113" t="s">
        <v>21</v>
      </c>
      <c r="AO149" s="109">
        <v>0</v>
      </c>
      <c r="AP149" s="109">
        <v>0</v>
      </c>
      <c r="AQ149" s="114"/>
      <c r="AR149" s="115"/>
      <c r="AS149" s="116" t="s">
        <v>21</v>
      </c>
      <c r="AT149" s="117" t="s">
        <v>21</v>
      </c>
    </row>
    <row r="150" spans="1:46" x14ac:dyDescent="0.3">
      <c r="A150" s="107"/>
      <c r="B150" s="108"/>
      <c r="C150" s="109"/>
      <c r="D150" s="110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11"/>
      <c r="X150" s="112" t="s">
        <v>26</v>
      </c>
      <c r="Y150" s="109">
        <v>0</v>
      </c>
      <c r="Z150" s="109">
        <v>4</v>
      </c>
      <c r="AA150" s="109">
        <v>3</v>
      </c>
      <c r="AB150" s="109">
        <v>0</v>
      </c>
      <c r="AC150" s="109">
        <v>0</v>
      </c>
      <c r="AD150" s="109">
        <v>0</v>
      </c>
      <c r="AE150" s="109">
        <v>0</v>
      </c>
      <c r="AF150" s="109">
        <v>0</v>
      </c>
      <c r="AG150" s="109">
        <v>0</v>
      </c>
      <c r="AH150" s="109">
        <v>0</v>
      </c>
      <c r="AI150" s="111">
        <v>0</v>
      </c>
      <c r="AJ150" s="112"/>
      <c r="AK150" s="109"/>
      <c r="AL150" s="111"/>
      <c r="AM150" s="112"/>
      <c r="AN150" s="113"/>
      <c r="AO150" s="109"/>
      <c r="AP150" s="109"/>
      <c r="AQ150" s="114"/>
      <c r="AR150" s="115"/>
      <c r="AS150" s="116"/>
      <c r="AT150" s="117"/>
    </row>
    <row r="151" spans="1:46" x14ac:dyDescent="0.3">
      <c r="A151" s="118"/>
      <c r="B151" s="119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1"/>
      <c r="X151" s="119"/>
      <c r="Y151" s="122">
        <v>0</v>
      </c>
      <c r="Z151" s="122">
        <v>11</v>
      </c>
      <c r="AA151" s="122">
        <v>5</v>
      </c>
      <c r="AB151" s="120"/>
      <c r="AC151" s="120"/>
      <c r="AD151" s="120"/>
      <c r="AE151" s="120"/>
      <c r="AF151" s="120"/>
      <c r="AG151" s="120"/>
      <c r="AH151" s="120"/>
      <c r="AI151" s="121"/>
      <c r="AJ151" s="119"/>
      <c r="AK151" s="120"/>
      <c r="AL151" s="121"/>
      <c r="AM151" s="119"/>
      <c r="AN151" s="120"/>
      <c r="AO151" s="120"/>
      <c r="AP151" s="120"/>
      <c r="AQ151" s="123"/>
      <c r="AR151" s="124"/>
      <c r="AS151" s="119"/>
      <c r="AT151" s="121"/>
    </row>
    <row r="152" spans="1:46" x14ac:dyDescent="0.3">
      <c r="A152" s="107"/>
      <c r="B152" s="108" t="s">
        <v>83</v>
      </c>
      <c r="C152" s="109"/>
      <c r="D152" s="110">
        <v>45201.613930937499</v>
      </c>
      <c r="E152" s="109" t="s">
        <v>21</v>
      </c>
      <c r="F152" s="109">
        <v>0</v>
      </c>
      <c r="G152" s="109">
        <v>0</v>
      </c>
      <c r="H152" s="109">
        <v>0</v>
      </c>
      <c r="I152" s="109">
        <v>0</v>
      </c>
      <c r="J152" s="109">
        <v>0</v>
      </c>
      <c r="K152" s="109">
        <v>0</v>
      </c>
      <c r="L152" s="109">
        <v>0</v>
      </c>
      <c r="M152" s="109">
        <v>0</v>
      </c>
      <c r="N152" s="109">
        <v>0</v>
      </c>
      <c r="O152" s="109">
        <v>2</v>
      </c>
      <c r="P152" s="109" t="s">
        <v>21</v>
      </c>
      <c r="Q152" s="109" t="s">
        <v>21</v>
      </c>
      <c r="R152" s="109" t="s">
        <v>21</v>
      </c>
      <c r="S152" s="109" t="s">
        <v>21</v>
      </c>
      <c r="T152" s="109"/>
      <c r="U152" s="109" t="s">
        <v>23</v>
      </c>
      <c r="V152" s="109">
        <v>0</v>
      </c>
      <c r="W152" s="111">
        <v>0</v>
      </c>
      <c r="X152" s="112" t="s">
        <v>28</v>
      </c>
      <c r="Y152" s="109">
        <v>0</v>
      </c>
      <c r="Z152" s="109">
        <v>4</v>
      </c>
      <c r="AA152" s="109">
        <v>0</v>
      </c>
      <c r="AB152" s="109">
        <v>0</v>
      </c>
      <c r="AC152" s="109">
        <v>0</v>
      </c>
      <c r="AD152" s="109">
        <v>0</v>
      </c>
      <c r="AE152" s="109">
        <v>0</v>
      </c>
      <c r="AF152" s="109">
        <v>0</v>
      </c>
      <c r="AG152" s="109">
        <v>0</v>
      </c>
      <c r="AH152" s="109">
        <v>0</v>
      </c>
      <c r="AI152" s="111">
        <v>0</v>
      </c>
      <c r="AJ152" s="112" t="s">
        <v>21</v>
      </c>
      <c r="AK152" s="109">
        <v>0</v>
      </c>
      <c r="AL152" s="111">
        <v>0</v>
      </c>
      <c r="AM152" s="112" t="s">
        <v>21</v>
      </c>
      <c r="AN152" s="113" t="s">
        <v>21</v>
      </c>
      <c r="AO152" s="109">
        <v>0</v>
      </c>
      <c r="AP152" s="109">
        <v>0</v>
      </c>
      <c r="AQ152" s="114"/>
      <c r="AR152" s="115"/>
      <c r="AS152" s="116" t="s">
        <v>21</v>
      </c>
      <c r="AT152" s="125" t="s">
        <v>63</v>
      </c>
    </row>
    <row r="153" spans="1:46" x14ac:dyDescent="0.3">
      <c r="A153" s="107"/>
      <c r="B153" s="108"/>
      <c r="C153" s="109"/>
      <c r="D153" s="110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11"/>
      <c r="X153" s="112" t="s">
        <v>26</v>
      </c>
      <c r="Y153" s="109">
        <v>0</v>
      </c>
      <c r="Z153" s="109">
        <v>5</v>
      </c>
      <c r="AA153" s="109">
        <v>4</v>
      </c>
      <c r="AB153" s="109">
        <v>0</v>
      </c>
      <c r="AC153" s="109">
        <v>0</v>
      </c>
      <c r="AD153" s="109">
        <v>0</v>
      </c>
      <c r="AE153" s="109">
        <v>0</v>
      </c>
      <c r="AF153" s="109">
        <v>0</v>
      </c>
      <c r="AG153" s="109">
        <v>0</v>
      </c>
      <c r="AH153" s="109">
        <v>0</v>
      </c>
      <c r="AI153" s="111">
        <v>0</v>
      </c>
      <c r="AJ153" s="112"/>
      <c r="AK153" s="109"/>
      <c r="AL153" s="111"/>
      <c r="AM153" s="112"/>
      <c r="AN153" s="113"/>
      <c r="AO153" s="109"/>
      <c r="AP153" s="109"/>
      <c r="AQ153" s="114"/>
      <c r="AR153" s="115"/>
      <c r="AS153" s="116"/>
      <c r="AT153" s="117"/>
    </row>
    <row r="154" spans="1:46" x14ac:dyDescent="0.3">
      <c r="A154" s="118"/>
      <c r="B154" s="119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1"/>
      <c r="X154" s="119"/>
      <c r="Y154" s="122">
        <v>0</v>
      </c>
      <c r="Z154" s="122">
        <v>9</v>
      </c>
      <c r="AA154" s="122">
        <v>4</v>
      </c>
      <c r="AB154" s="120"/>
      <c r="AC154" s="120"/>
      <c r="AD154" s="120"/>
      <c r="AE154" s="120"/>
      <c r="AF154" s="120"/>
      <c r="AG154" s="120"/>
      <c r="AH154" s="120"/>
      <c r="AI154" s="121"/>
      <c r="AJ154" s="119"/>
      <c r="AK154" s="120"/>
      <c r="AL154" s="121"/>
      <c r="AM154" s="119"/>
      <c r="AN154" s="120"/>
      <c r="AO154" s="120"/>
      <c r="AP154" s="120"/>
      <c r="AQ154" s="123"/>
      <c r="AR154" s="124"/>
      <c r="AS154" s="119"/>
      <c r="AT154" s="121"/>
    </row>
    <row r="155" spans="1:46" x14ac:dyDescent="0.3">
      <c r="A155" s="107"/>
      <c r="B155" s="108" t="s">
        <v>82</v>
      </c>
      <c r="C155" s="109"/>
      <c r="D155" s="110">
        <v>45201.619692638887</v>
      </c>
      <c r="E155" s="109" t="s">
        <v>21</v>
      </c>
      <c r="F155" s="109">
        <v>0</v>
      </c>
      <c r="G155" s="109">
        <v>0</v>
      </c>
      <c r="H155" s="109">
        <v>0</v>
      </c>
      <c r="I155" s="109">
        <v>0</v>
      </c>
      <c r="J155" s="109">
        <v>0</v>
      </c>
      <c r="K155" s="109">
        <v>0</v>
      </c>
      <c r="L155" s="109">
        <v>0</v>
      </c>
      <c r="M155" s="109">
        <v>0</v>
      </c>
      <c r="N155" s="109">
        <v>0</v>
      </c>
      <c r="O155" s="109">
        <v>0</v>
      </c>
      <c r="P155" s="109" t="s">
        <v>21</v>
      </c>
      <c r="Q155" s="109" t="s">
        <v>21</v>
      </c>
      <c r="R155" s="109" t="s">
        <v>21</v>
      </c>
      <c r="S155" s="109" t="s">
        <v>21</v>
      </c>
      <c r="T155" s="109"/>
      <c r="U155" s="109" t="s">
        <v>32</v>
      </c>
      <c r="V155" s="109">
        <v>0</v>
      </c>
      <c r="W155" s="111">
        <v>0</v>
      </c>
      <c r="X155" s="112" t="s">
        <v>28</v>
      </c>
      <c r="Y155" s="109">
        <v>4</v>
      </c>
      <c r="Z155" s="109">
        <v>0</v>
      </c>
      <c r="AA155" s="109">
        <v>0</v>
      </c>
      <c r="AB155" s="109">
        <v>0</v>
      </c>
      <c r="AC155" s="109">
        <v>0</v>
      </c>
      <c r="AD155" s="109">
        <v>0</v>
      </c>
      <c r="AE155" s="109">
        <v>0</v>
      </c>
      <c r="AF155" s="109">
        <v>8</v>
      </c>
      <c r="AG155" s="109">
        <v>0</v>
      </c>
      <c r="AH155" s="109">
        <v>0.9</v>
      </c>
      <c r="AI155" s="111">
        <v>11</v>
      </c>
      <c r="AJ155" s="112" t="s">
        <v>21</v>
      </c>
      <c r="AK155" s="109">
        <v>0</v>
      </c>
      <c r="AL155" s="111">
        <v>0</v>
      </c>
      <c r="AM155" s="112" t="s">
        <v>21</v>
      </c>
      <c r="AN155" s="113" t="s">
        <v>21</v>
      </c>
      <c r="AO155" s="109">
        <v>0</v>
      </c>
      <c r="AP155" s="109">
        <v>0</v>
      </c>
      <c r="AQ155" s="114"/>
      <c r="AR155" s="115"/>
      <c r="AS155" s="116" t="s">
        <v>21</v>
      </c>
      <c r="AT155" s="117" t="s">
        <v>21</v>
      </c>
    </row>
    <row r="156" spans="1:46" x14ac:dyDescent="0.3">
      <c r="A156" s="118"/>
      <c r="B156" s="119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1"/>
      <c r="X156" s="119"/>
      <c r="Y156" s="122">
        <v>4</v>
      </c>
      <c r="Z156" s="122">
        <v>0</v>
      </c>
      <c r="AA156" s="122">
        <v>0</v>
      </c>
      <c r="AB156" s="120"/>
      <c r="AC156" s="120"/>
      <c r="AD156" s="120"/>
      <c r="AE156" s="120"/>
      <c r="AF156" s="120"/>
      <c r="AG156" s="120"/>
      <c r="AH156" s="120"/>
      <c r="AI156" s="121"/>
      <c r="AJ156" s="119"/>
      <c r="AK156" s="120"/>
      <c r="AL156" s="121"/>
      <c r="AM156" s="119"/>
      <c r="AN156" s="120"/>
      <c r="AO156" s="120"/>
      <c r="AP156" s="120"/>
      <c r="AQ156" s="123"/>
      <c r="AR156" s="124"/>
      <c r="AS156" s="119"/>
      <c r="AT156" s="121"/>
    </row>
    <row r="157" spans="1:46" x14ac:dyDescent="0.3">
      <c r="A157" s="107"/>
      <c r="B157" s="108" t="s">
        <v>81</v>
      </c>
      <c r="C157" s="109"/>
      <c r="D157" s="110">
        <v>45201.621401458331</v>
      </c>
      <c r="E157" s="109" t="s">
        <v>21</v>
      </c>
      <c r="F157" s="109">
        <v>0</v>
      </c>
      <c r="G157" s="109">
        <v>0</v>
      </c>
      <c r="H157" s="109">
        <v>0</v>
      </c>
      <c r="I157" s="109">
        <v>0</v>
      </c>
      <c r="J157" s="109">
        <v>0</v>
      </c>
      <c r="K157" s="109">
        <v>0</v>
      </c>
      <c r="L157" s="109">
        <v>0</v>
      </c>
      <c r="M157" s="109">
        <v>0</v>
      </c>
      <c r="N157" s="109">
        <v>0</v>
      </c>
      <c r="O157" s="109">
        <v>0</v>
      </c>
      <c r="P157" s="109" t="s">
        <v>21</v>
      </c>
      <c r="Q157" s="109" t="s">
        <v>21</v>
      </c>
      <c r="R157" s="109" t="s">
        <v>21</v>
      </c>
      <c r="S157" s="109" t="s">
        <v>21</v>
      </c>
      <c r="T157" s="109"/>
      <c r="U157" s="109" t="s">
        <v>23</v>
      </c>
      <c r="V157" s="109">
        <v>0</v>
      </c>
      <c r="W157" s="111">
        <v>0</v>
      </c>
      <c r="X157" s="112" t="s">
        <v>28</v>
      </c>
      <c r="Y157" s="109">
        <v>0</v>
      </c>
      <c r="Z157" s="109">
        <v>5</v>
      </c>
      <c r="AA157" s="109">
        <v>0</v>
      </c>
      <c r="AB157" s="109">
        <v>0</v>
      </c>
      <c r="AC157" s="109">
        <v>0</v>
      </c>
      <c r="AD157" s="109">
        <v>0</v>
      </c>
      <c r="AE157" s="109">
        <v>0</v>
      </c>
      <c r="AF157" s="109">
        <v>0</v>
      </c>
      <c r="AG157" s="109">
        <v>0</v>
      </c>
      <c r="AH157" s="109">
        <v>0</v>
      </c>
      <c r="AI157" s="111">
        <v>0</v>
      </c>
      <c r="AJ157" s="112" t="s">
        <v>27</v>
      </c>
      <c r="AK157" s="109">
        <v>60</v>
      </c>
      <c r="AL157" s="111">
        <v>250</v>
      </c>
      <c r="AM157" s="112" t="s">
        <v>21</v>
      </c>
      <c r="AN157" s="113" t="s">
        <v>21</v>
      </c>
      <c r="AO157" s="109">
        <v>0</v>
      </c>
      <c r="AP157" s="109">
        <v>0</v>
      </c>
      <c r="AQ157" s="114"/>
      <c r="AR157" s="115"/>
      <c r="AS157" s="116" t="s">
        <v>21</v>
      </c>
      <c r="AT157" s="117" t="s">
        <v>21</v>
      </c>
    </row>
    <row r="158" spans="1:46" x14ac:dyDescent="0.3">
      <c r="A158" s="107"/>
      <c r="B158" s="108"/>
      <c r="C158" s="109"/>
      <c r="D158" s="110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11"/>
      <c r="X158" s="112" t="s">
        <v>26</v>
      </c>
      <c r="Y158" s="109">
        <v>0</v>
      </c>
      <c r="Z158" s="109">
        <v>4</v>
      </c>
      <c r="AA158" s="109">
        <v>4</v>
      </c>
      <c r="AB158" s="109">
        <v>0</v>
      </c>
      <c r="AC158" s="109">
        <v>0</v>
      </c>
      <c r="AD158" s="109">
        <v>0</v>
      </c>
      <c r="AE158" s="109">
        <v>0</v>
      </c>
      <c r="AF158" s="109">
        <v>0</v>
      </c>
      <c r="AG158" s="109">
        <v>0</v>
      </c>
      <c r="AH158" s="109">
        <v>0</v>
      </c>
      <c r="AI158" s="111">
        <v>0</v>
      </c>
      <c r="AJ158" s="112" t="s">
        <v>25</v>
      </c>
      <c r="AK158" s="109">
        <v>10</v>
      </c>
      <c r="AL158" s="111">
        <v>350</v>
      </c>
      <c r="AM158" s="112"/>
      <c r="AN158" s="113"/>
      <c r="AO158" s="109"/>
      <c r="AP158" s="109"/>
      <c r="AQ158" s="114"/>
      <c r="AR158" s="115"/>
      <c r="AS158" s="116"/>
      <c r="AT158" s="117"/>
    </row>
    <row r="159" spans="1:46" x14ac:dyDescent="0.3">
      <c r="A159" s="118"/>
      <c r="B159" s="119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1"/>
      <c r="X159" s="119"/>
      <c r="Y159" s="122">
        <v>0</v>
      </c>
      <c r="Z159" s="122">
        <v>9</v>
      </c>
      <c r="AA159" s="122">
        <v>4</v>
      </c>
      <c r="AB159" s="120"/>
      <c r="AC159" s="120"/>
      <c r="AD159" s="120"/>
      <c r="AE159" s="120"/>
      <c r="AF159" s="120"/>
      <c r="AG159" s="120"/>
      <c r="AH159" s="120"/>
      <c r="AI159" s="121"/>
      <c r="AJ159" s="119"/>
      <c r="AK159" s="120"/>
      <c r="AL159" s="121"/>
      <c r="AM159" s="119"/>
      <c r="AN159" s="120"/>
      <c r="AO159" s="120"/>
      <c r="AP159" s="120"/>
      <c r="AQ159" s="123"/>
      <c r="AR159" s="124"/>
      <c r="AS159" s="119"/>
      <c r="AT159" s="121"/>
    </row>
    <row r="160" spans="1:46" x14ac:dyDescent="0.3">
      <c r="A160" s="107"/>
      <c r="B160" s="108" t="s">
        <v>80</v>
      </c>
      <c r="C160" s="109"/>
      <c r="D160" s="110">
        <v>45201.635438321762</v>
      </c>
      <c r="E160" s="109" t="s">
        <v>21</v>
      </c>
      <c r="F160" s="109">
        <v>0</v>
      </c>
      <c r="G160" s="109">
        <v>0</v>
      </c>
      <c r="H160" s="109">
        <v>0</v>
      </c>
      <c r="I160" s="109">
        <v>0</v>
      </c>
      <c r="J160" s="109">
        <v>0</v>
      </c>
      <c r="K160" s="109">
        <v>0</v>
      </c>
      <c r="L160" s="109">
        <v>0</v>
      </c>
      <c r="M160" s="109">
        <v>0</v>
      </c>
      <c r="N160" s="109">
        <v>0</v>
      </c>
      <c r="O160" s="109">
        <v>0</v>
      </c>
      <c r="P160" s="109" t="s">
        <v>21</v>
      </c>
      <c r="Q160" s="109" t="s">
        <v>21</v>
      </c>
      <c r="R160" s="109" t="s">
        <v>21</v>
      </c>
      <c r="S160" s="109" t="s">
        <v>21</v>
      </c>
      <c r="T160" s="109"/>
      <c r="U160" s="109" t="s">
        <v>32</v>
      </c>
      <c r="V160" s="109">
        <v>0</v>
      </c>
      <c r="W160" s="111">
        <v>0</v>
      </c>
      <c r="X160" s="112" t="s">
        <v>28</v>
      </c>
      <c r="Y160" s="109">
        <v>10</v>
      </c>
      <c r="Z160" s="109">
        <v>6</v>
      </c>
      <c r="AA160" s="109">
        <v>1</v>
      </c>
      <c r="AB160" s="109">
        <v>0</v>
      </c>
      <c r="AC160" s="109">
        <v>0</v>
      </c>
      <c r="AD160" s="109">
        <v>0</v>
      </c>
      <c r="AE160" s="109">
        <v>0</v>
      </c>
      <c r="AF160" s="109">
        <v>0</v>
      </c>
      <c r="AG160" s="109">
        <v>0</v>
      </c>
      <c r="AH160" s="109">
        <v>0</v>
      </c>
      <c r="AI160" s="111">
        <v>0</v>
      </c>
      <c r="AJ160" s="112" t="s">
        <v>21</v>
      </c>
      <c r="AK160" s="109">
        <v>0</v>
      </c>
      <c r="AL160" s="111">
        <v>0</v>
      </c>
      <c r="AM160" s="112" t="s">
        <v>21</v>
      </c>
      <c r="AN160" s="113" t="s">
        <v>21</v>
      </c>
      <c r="AO160" s="109">
        <v>0</v>
      </c>
      <c r="AP160" s="109">
        <v>0</v>
      </c>
      <c r="AQ160" s="114"/>
      <c r="AR160" s="115"/>
      <c r="AS160" s="116" t="s">
        <v>21</v>
      </c>
      <c r="AT160" s="117" t="s">
        <v>21</v>
      </c>
    </row>
    <row r="161" spans="1:46" x14ac:dyDescent="0.3">
      <c r="A161" s="107"/>
      <c r="B161" s="108"/>
      <c r="C161" s="109"/>
      <c r="D161" s="110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11"/>
      <c r="X161" s="112" t="s">
        <v>26</v>
      </c>
      <c r="Y161" s="109">
        <v>2</v>
      </c>
      <c r="Z161" s="109">
        <v>1</v>
      </c>
      <c r="AA161" s="109">
        <v>1</v>
      </c>
      <c r="AB161" s="109">
        <v>0</v>
      </c>
      <c r="AC161" s="109">
        <v>0</v>
      </c>
      <c r="AD161" s="109">
        <v>0</v>
      </c>
      <c r="AE161" s="109">
        <v>0</v>
      </c>
      <c r="AF161" s="109">
        <v>0</v>
      </c>
      <c r="AG161" s="109">
        <v>0</v>
      </c>
      <c r="AH161" s="109">
        <v>0</v>
      </c>
      <c r="AI161" s="111">
        <v>0</v>
      </c>
      <c r="AJ161" s="112"/>
      <c r="AK161" s="109"/>
      <c r="AL161" s="111"/>
      <c r="AM161" s="112"/>
      <c r="AN161" s="113"/>
      <c r="AO161" s="109"/>
      <c r="AP161" s="109"/>
      <c r="AQ161" s="114"/>
      <c r="AR161" s="115"/>
      <c r="AS161" s="116"/>
      <c r="AT161" s="117"/>
    </row>
    <row r="162" spans="1:46" x14ac:dyDescent="0.3">
      <c r="A162" s="118"/>
      <c r="B162" s="119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1"/>
      <c r="X162" s="119"/>
      <c r="Y162" s="122">
        <v>12</v>
      </c>
      <c r="Z162" s="122">
        <v>7</v>
      </c>
      <c r="AA162" s="122">
        <v>2</v>
      </c>
      <c r="AB162" s="120"/>
      <c r="AC162" s="120"/>
      <c r="AD162" s="120"/>
      <c r="AE162" s="120"/>
      <c r="AF162" s="120"/>
      <c r="AG162" s="120"/>
      <c r="AH162" s="120"/>
      <c r="AI162" s="121"/>
      <c r="AJ162" s="119"/>
      <c r="AK162" s="120"/>
      <c r="AL162" s="121"/>
      <c r="AM162" s="119"/>
      <c r="AN162" s="120"/>
      <c r="AO162" s="120"/>
      <c r="AP162" s="120"/>
      <c r="AQ162" s="123"/>
      <c r="AR162" s="124"/>
      <c r="AS162" s="119"/>
      <c r="AT162" s="121"/>
    </row>
    <row r="163" spans="1:46" x14ac:dyDescent="0.3">
      <c r="A163" s="107"/>
      <c r="B163" s="108" t="s">
        <v>79</v>
      </c>
      <c r="C163" s="109"/>
      <c r="D163" s="110">
        <v>45201.643934826388</v>
      </c>
      <c r="E163" s="109" t="s">
        <v>21</v>
      </c>
      <c r="F163" s="109">
        <v>0</v>
      </c>
      <c r="G163" s="109">
        <v>0</v>
      </c>
      <c r="H163" s="109">
        <v>0</v>
      </c>
      <c r="I163" s="109">
        <v>0</v>
      </c>
      <c r="J163" s="109">
        <v>0</v>
      </c>
      <c r="K163" s="109">
        <v>0</v>
      </c>
      <c r="L163" s="109">
        <v>0</v>
      </c>
      <c r="M163" s="109">
        <v>0</v>
      </c>
      <c r="N163" s="109">
        <v>0</v>
      </c>
      <c r="O163" s="109">
        <v>0</v>
      </c>
      <c r="P163" s="109" t="s">
        <v>549</v>
      </c>
      <c r="Q163" s="109" t="s">
        <v>99</v>
      </c>
      <c r="R163" s="109" t="s">
        <v>650</v>
      </c>
      <c r="S163" s="109" t="s">
        <v>200</v>
      </c>
      <c r="T163" s="109"/>
      <c r="U163" s="109" t="s">
        <v>23</v>
      </c>
      <c r="V163" s="109">
        <v>0</v>
      </c>
      <c r="W163" s="111">
        <v>0</v>
      </c>
      <c r="X163" s="112" t="s">
        <v>28</v>
      </c>
      <c r="Y163" s="109">
        <v>0</v>
      </c>
      <c r="Z163" s="109">
        <v>2</v>
      </c>
      <c r="AA163" s="109">
        <v>1</v>
      </c>
      <c r="AB163" s="109">
        <v>0</v>
      </c>
      <c r="AC163" s="109">
        <v>0</v>
      </c>
      <c r="AD163" s="109">
        <v>0</v>
      </c>
      <c r="AE163" s="109">
        <v>0</v>
      </c>
      <c r="AF163" s="109">
        <v>0</v>
      </c>
      <c r="AG163" s="109">
        <v>0</v>
      </c>
      <c r="AH163" s="109">
        <v>0</v>
      </c>
      <c r="AI163" s="111">
        <v>0</v>
      </c>
      <c r="AJ163" s="112" t="s">
        <v>27</v>
      </c>
      <c r="AK163" s="109">
        <v>25</v>
      </c>
      <c r="AL163" s="111">
        <v>250</v>
      </c>
      <c r="AM163" s="112" t="s">
        <v>21</v>
      </c>
      <c r="AN163" s="113" t="s">
        <v>21</v>
      </c>
      <c r="AO163" s="109">
        <v>0</v>
      </c>
      <c r="AP163" s="109">
        <v>0</v>
      </c>
      <c r="AQ163" s="114"/>
      <c r="AR163" s="115"/>
      <c r="AS163" s="116" t="s">
        <v>21</v>
      </c>
      <c r="AT163" s="117" t="s">
        <v>21</v>
      </c>
    </row>
    <row r="164" spans="1:46" x14ac:dyDescent="0.3">
      <c r="A164" s="118"/>
      <c r="B164" s="119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1"/>
      <c r="X164" s="119"/>
      <c r="Y164" s="122">
        <v>0</v>
      </c>
      <c r="Z164" s="122">
        <v>2</v>
      </c>
      <c r="AA164" s="122">
        <v>1</v>
      </c>
      <c r="AB164" s="120"/>
      <c r="AC164" s="120"/>
      <c r="AD164" s="120"/>
      <c r="AE164" s="120"/>
      <c r="AF164" s="120"/>
      <c r="AG164" s="120"/>
      <c r="AH164" s="120"/>
      <c r="AI164" s="121"/>
      <c r="AJ164" s="119"/>
      <c r="AK164" s="120"/>
      <c r="AL164" s="121"/>
      <c r="AM164" s="119"/>
      <c r="AN164" s="120"/>
      <c r="AO164" s="120"/>
      <c r="AP164" s="120"/>
      <c r="AQ164" s="123"/>
      <c r="AR164" s="124"/>
      <c r="AS164" s="119"/>
      <c r="AT164" s="121"/>
    </row>
    <row r="165" spans="1:46" x14ac:dyDescent="0.3">
      <c r="A165" s="107"/>
      <c r="B165" s="108" t="s">
        <v>78</v>
      </c>
      <c r="C165" s="109"/>
      <c r="D165" s="110">
        <v>45202.410816643518</v>
      </c>
      <c r="E165" s="109" t="s">
        <v>21</v>
      </c>
      <c r="F165" s="109">
        <v>0</v>
      </c>
      <c r="G165" s="109">
        <v>0</v>
      </c>
      <c r="H165" s="109">
        <v>0</v>
      </c>
      <c r="I165" s="109">
        <v>0</v>
      </c>
      <c r="J165" s="109">
        <v>0</v>
      </c>
      <c r="K165" s="109">
        <v>0</v>
      </c>
      <c r="L165" s="109">
        <v>0</v>
      </c>
      <c r="M165" s="109">
        <v>0</v>
      </c>
      <c r="N165" s="109">
        <v>0</v>
      </c>
      <c r="O165" s="109">
        <v>1</v>
      </c>
      <c r="P165" s="109" t="s">
        <v>21</v>
      </c>
      <c r="Q165" s="109" t="s">
        <v>21</v>
      </c>
      <c r="R165" s="109" t="s">
        <v>21</v>
      </c>
      <c r="S165" s="109" t="s">
        <v>21</v>
      </c>
      <c r="T165" s="109"/>
      <c r="U165" s="109" t="s">
        <v>23</v>
      </c>
      <c r="V165" s="109">
        <v>0</v>
      </c>
      <c r="W165" s="111">
        <v>0</v>
      </c>
      <c r="X165" s="112" t="s">
        <v>28</v>
      </c>
      <c r="Y165" s="109">
        <v>0</v>
      </c>
      <c r="Z165" s="109">
        <v>1</v>
      </c>
      <c r="AA165" s="109">
        <v>1</v>
      </c>
      <c r="AB165" s="109">
        <v>0</v>
      </c>
      <c r="AC165" s="109">
        <v>0</v>
      </c>
      <c r="AD165" s="109">
        <v>0</v>
      </c>
      <c r="AE165" s="109">
        <v>0</v>
      </c>
      <c r="AF165" s="109">
        <v>0</v>
      </c>
      <c r="AG165" s="109">
        <v>0</v>
      </c>
      <c r="AH165" s="109">
        <v>0</v>
      </c>
      <c r="AI165" s="111">
        <v>0</v>
      </c>
      <c r="AJ165" s="112" t="s">
        <v>21</v>
      </c>
      <c r="AK165" s="109">
        <v>0</v>
      </c>
      <c r="AL165" s="111">
        <v>0</v>
      </c>
      <c r="AM165" s="112" t="s">
        <v>21</v>
      </c>
      <c r="AN165" s="113" t="s">
        <v>21</v>
      </c>
      <c r="AO165" s="109">
        <v>0</v>
      </c>
      <c r="AP165" s="109">
        <v>0</v>
      </c>
      <c r="AQ165" s="114"/>
      <c r="AR165" s="115"/>
      <c r="AS165" s="116" t="s">
        <v>21</v>
      </c>
      <c r="AT165" s="125" t="s">
        <v>63</v>
      </c>
    </row>
    <row r="166" spans="1:46" x14ac:dyDescent="0.3">
      <c r="A166" s="107"/>
      <c r="B166" s="108"/>
      <c r="C166" s="109"/>
      <c r="D166" s="110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11"/>
      <c r="X166" s="112" t="s">
        <v>26</v>
      </c>
      <c r="Y166" s="109">
        <v>0</v>
      </c>
      <c r="Z166" s="109">
        <v>1</v>
      </c>
      <c r="AA166" s="109">
        <v>0</v>
      </c>
      <c r="AB166" s="109">
        <v>0</v>
      </c>
      <c r="AC166" s="109">
        <v>0</v>
      </c>
      <c r="AD166" s="109">
        <v>0</v>
      </c>
      <c r="AE166" s="109">
        <v>0</v>
      </c>
      <c r="AF166" s="109">
        <v>0</v>
      </c>
      <c r="AG166" s="109">
        <v>0</v>
      </c>
      <c r="AH166" s="109">
        <v>0</v>
      </c>
      <c r="AI166" s="111">
        <v>0</v>
      </c>
      <c r="AJ166" s="112"/>
      <c r="AK166" s="109"/>
      <c r="AL166" s="111"/>
      <c r="AM166" s="112"/>
      <c r="AN166" s="113"/>
      <c r="AO166" s="109"/>
      <c r="AP166" s="109"/>
      <c r="AQ166" s="114"/>
      <c r="AR166" s="115"/>
      <c r="AS166" s="116"/>
      <c r="AT166" s="117"/>
    </row>
    <row r="167" spans="1:46" x14ac:dyDescent="0.3">
      <c r="A167" s="118"/>
      <c r="B167" s="119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1"/>
      <c r="X167" s="119"/>
      <c r="Y167" s="122">
        <v>0</v>
      </c>
      <c r="Z167" s="122">
        <v>2</v>
      </c>
      <c r="AA167" s="122">
        <v>1</v>
      </c>
      <c r="AB167" s="120"/>
      <c r="AC167" s="120"/>
      <c r="AD167" s="120"/>
      <c r="AE167" s="120"/>
      <c r="AF167" s="120"/>
      <c r="AG167" s="120"/>
      <c r="AH167" s="120"/>
      <c r="AI167" s="121"/>
      <c r="AJ167" s="119"/>
      <c r="AK167" s="120"/>
      <c r="AL167" s="121"/>
      <c r="AM167" s="119"/>
      <c r="AN167" s="120"/>
      <c r="AO167" s="120"/>
      <c r="AP167" s="120"/>
      <c r="AQ167" s="123"/>
      <c r="AR167" s="124"/>
      <c r="AS167" s="119"/>
      <c r="AT167" s="121"/>
    </row>
    <row r="168" spans="1:46" x14ac:dyDescent="0.3">
      <c r="A168" s="107"/>
      <c r="B168" s="108" t="s">
        <v>77</v>
      </c>
      <c r="C168" s="109"/>
      <c r="D168" s="110">
        <v>45202.412230682872</v>
      </c>
      <c r="E168" s="109" t="s">
        <v>21</v>
      </c>
      <c r="F168" s="109">
        <v>0</v>
      </c>
      <c r="G168" s="109">
        <v>0</v>
      </c>
      <c r="H168" s="109">
        <v>0</v>
      </c>
      <c r="I168" s="109">
        <v>0</v>
      </c>
      <c r="J168" s="109">
        <v>0</v>
      </c>
      <c r="K168" s="109">
        <v>0</v>
      </c>
      <c r="L168" s="109">
        <v>0</v>
      </c>
      <c r="M168" s="109">
        <v>0</v>
      </c>
      <c r="N168" s="109">
        <v>0</v>
      </c>
      <c r="O168" s="109">
        <v>0</v>
      </c>
      <c r="P168" s="109" t="s">
        <v>21</v>
      </c>
      <c r="Q168" s="109" t="s">
        <v>21</v>
      </c>
      <c r="R168" s="109" t="s">
        <v>21</v>
      </c>
      <c r="S168" s="109" t="s">
        <v>21</v>
      </c>
      <c r="T168" s="109"/>
      <c r="U168" s="109" t="s">
        <v>32</v>
      </c>
      <c r="V168" s="109">
        <v>0</v>
      </c>
      <c r="W168" s="111">
        <v>0</v>
      </c>
      <c r="X168" s="112" t="s">
        <v>21</v>
      </c>
      <c r="Y168" s="109">
        <v>0</v>
      </c>
      <c r="Z168" s="109">
        <v>0</v>
      </c>
      <c r="AA168" s="109">
        <v>0</v>
      </c>
      <c r="AB168" s="109">
        <v>0</v>
      </c>
      <c r="AC168" s="109">
        <v>0</v>
      </c>
      <c r="AD168" s="109">
        <v>0</v>
      </c>
      <c r="AE168" s="109">
        <v>0</v>
      </c>
      <c r="AF168" s="109">
        <v>0</v>
      </c>
      <c r="AG168" s="109">
        <v>0</v>
      </c>
      <c r="AH168" s="109">
        <v>0</v>
      </c>
      <c r="AI168" s="111">
        <v>0</v>
      </c>
      <c r="AJ168" s="112" t="s">
        <v>27</v>
      </c>
      <c r="AK168" s="109">
        <v>5</v>
      </c>
      <c r="AL168" s="111">
        <v>250</v>
      </c>
      <c r="AM168" s="112" t="s">
        <v>21</v>
      </c>
      <c r="AN168" s="113" t="s">
        <v>21</v>
      </c>
      <c r="AO168" s="109">
        <v>0</v>
      </c>
      <c r="AP168" s="109">
        <v>0</v>
      </c>
      <c r="AQ168" s="114"/>
      <c r="AR168" s="115"/>
      <c r="AS168" s="116" t="s">
        <v>21</v>
      </c>
      <c r="AT168" s="125" t="s">
        <v>20</v>
      </c>
    </row>
    <row r="169" spans="1:46" x14ac:dyDescent="0.3">
      <c r="A169" s="107"/>
      <c r="B169" s="108"/>
      <c r="C169" s="109"/>
      <c r="D169" s="110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11"/>
      <c r="X169" s="112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11"/>
      <c r="AJ169" s="112" t="s">
        <v>25</v>
      </c>
      <c r="AK169" s="109">
        <v>2</v>
      </c>
      <c r="AL169" s="111">
        <v>180</v>
      </c>
      <c r="AM169" s="112"/>
      <c r="AN169" s="113"/>
      <c r="AO169" s="109"/>
      <c r="AP169" s="109"/>
      <c r="AQ169" s="114"/>
      <c r="AR169" s="115"/>
      <c r="AS169" s="116"/>
      <c r="AT169" s="117"/>
    </row>
    <row r="170" spans="1:46" x14ac:dyDescent="0.3">
      <c r="A170" s="118"/>
      <c r="B170" s="119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1"/>
      <c r="X170" s="119"/>
      <c r="Y170" s="122">
        <v>0</v>
      </c>
      <c r="Z170" s="122">
        <v>0</v>
      </c>
      <c r="AA170" s="122">
        <v>0</v>
      </c>
      <c r="AB170" s="120"/>
      <c r="AC170" s="120"/>
      <c r="AD170" s="120"/>
      <c r="AE170" s="120"/>
      <c r="AF170" s="120"/>
      <c r="AG170" s="120"/>
      <c r="AH170" s="120"/>
      <c r="AI170" s="121"/>
      <c r="AJ170" s="119"/>
      <c r="AK170" s="120"/>
      <c r="AL170" s="121"/>
      <c r="AM170" s="119"/>
      <c r="AN170" s="120"/>
      <c r="AO170" s="120"/>
      <c r="AP170" s="120"/>
      <c r="AQ170" s="123"/>
      <c r="AR170" s="124"/>
      <c r="AS170" s="119"/>
      <c r="AT170" s="121"/>
    </row>
    <row r="171" spans="1:46" x14ac:dyDescent="0.3">
      <c r="A171" s="107"/>
      <c r="B171" s="108" t="s">
        <v>76</v>
      </c>
      <c r="C171" s="109"/>
      <c r="D171" s="110">
        <v>45202.417722152779</v>
      </c>
      <c r="E171" s="109" t="s">
        <v>21</v>
      </c>
      <c r="F171" s="109">
        <v>0</v>
      </c>
      <c r="G171" s="109">
        <v>0</v>
      </c>
      <c r="H171" s="109">
        <v>0</v>
      </c>
      <c r="I171" s="109">
        <v>0</v>
      </c>
      <c r="J171" s="109">
        <v>0</v>
      </c>
      <c r="K171" s="109">
        <v>0</v>
      </c>
      <c r="L171" s="109">
        <v>0</v>
      </c>
      <c r="M171" s="109">
        <v>0</v>
      </c>
      <c r="N171" s="109">
        <v>0</v>
      </c>
      <c r="O171" s="109">
        <v>2</v>
      </c>
      <c r="P171" s="109" t="s">
        <v>21</v>
      </c>
      <c r="Q171" s="109" t="s">
        <v>21</v>
      </c>
      <c r="R171" s="109" t="s">
        <v>21</v>
      </c>
      <c r="S171" s="109" t="s">
        <v>21</v>
      </c>
      <c r="T171" s="109"/>
      <c r="U171" s="109" t="s">
        <v>23</v>
      </c>
      <c r="V171" s="109">
        <v>0</v>
      </c>
      <c r="W171" s="111">
        <v>0</v>
      </c>
      <c r="X171" s="112" t="s">
        <v>28</v>
      </c>
      <c r="Y171" s="109">
        <v>0</v>
      </c>
      <c r="Z171" s="109">
        <v>2</v>
      </c>
      <c r="AA171" s="109">
        <v>1</v>
      </c>
      <c r="AB171" s="109">
        <v>0</v>
      </c>
      <c r="AC171" s="109">
        <v>0</v>
      </c>
      <c r="AD171" s="109">
        <v>0</v>
      </c>
      <c r="AE171" s="109">
        <v>0</v>
      </c>
      <c r="AF171" s="109">
        <v>0</v>
      </c>
      <c r="AG171" s="109">
        <v>0</v>
      </c>
      <c r="AH171" s="109">
        <v>0</v>
      </c>
      <c r="AI171" s="111">
        <v>0</v>
      </c>
      <c r="AJ171" s="112" t="s">
        <v>21</v>
      </c>
      <c r="AK171" s="109">
        <v>0</v>
      </c>
      <c r="AL171" s="111">
        <v>0</v>
      </c>
      <c r="AM171" s="112" t="s">
        <v>21</v>
      </c>
      <c r="AN171" s="113" t="s">
        <v>21</v>
      </c>
      <c r="AO171" s="109">
        <v>0</v>
      </c>
      <c r="AP171" s="109">
        <v>0</v>
      </c>
      <c r="AQ171" s="114"/>
      <c r="AR171" s="115"/>
      <c r="AS171" s="116" t="s">
        <v>21</v>
      </c>
      <c r="AT171" s="125" t="s">
        <v>63</v>
      </c>
    </row>
    <row r="172" spans="1:46" x14ac:dyDescent="0.3">
      <c r="A172" s="107"/>
      <c r="B172" s="108"/>
      <c r="C172" s="109"/>
      <c r="D172" s="110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11"/>
      <c r="X172" s="112" t="s">
        <v>26</v>
      </c>
      <c r="Y172" s="109">
        <v>0</v>
      </c>
      <c r="Z172" s="109">
        <v>5</v>
      </c>
      <c r="AA172" s="109">
        <v>3</v>
      </c>
      <c r="AB172" s="109">
        <v>0</v>
      </c>
      <c r="AC172" s="109">
        <v>0</v>
      </c>
      <c r="AD172" s="109">
        <v>0</v>
      </c>
      <c r="AE172" s="109">
        <v>0</v>
      </c>
      <c r="AF172" s="109">
        <v>0</v>
      </c>
      <c r="AG172" s="109">
        <v>0</v>
      </c>
      <c r="AH172" s="109">
        <v>0</v>
      </c>
      <c r="AI172" s="111">
        <v>0</v>
      </c>
      <c r="AJ172" s="112"/>
      <c r="AK172" s="109"/>
      <c r="AL172" s="111"/>
      <c r="AM172" s="112"/>
      <c r="AN172" s="113"/>
      <c r="AO172" s="109"/>
      <c r="AP172" s="109"/>
      <c r="AQ172" s="114"/>
      <c r="AR172" s="115"/>
      <c r="AS172" s="116"/>
      <c r="AT172" s="117"/>
    </row>
    <row r="173" spans="1:46" x14ac:dyDescent="0.3">
      <c r="A173" s="118"/>
      <c r="B173" s="119"/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1"/>
      <c r="X173" s="119"/>
      <c r="Y173" s="122">
        <v>0</v>
      </c>
      <c r="Z173" s="122">
        <v>7</v>
      </c>
      <c r="AA173" s="122">
        <v>4</v>
      </c>
      <c r="AB173" s="120"/>
      <c r="AC173" s="120"/>
      <c r="AD173" s="120"/>
      <c r="AE173" s="120"/>
      <c r="AF173" s="120"/>
      <c r="AG173" s="120"/>
      <c r="AH173" s="120"/>
      <c r="AI173" s="121"/>
      <c r="AJ173" s="119"/>
      <c r="AK173" s="120"/>
      <c r="AL173" s="121"/>
      <c r="AM173" s="119"/>
      <c r="AN173" s="120"/>
      <c r="AO173" s="120"/>
      <c r="AP173" s="120"/>
      <c r="AQ173" s="123"/>
      <c r="AR173" s="124"/>
      <c r="AS173" s="119"/>
      <c r="AT173" s="121"/>
    </row>
    <row r="174" spans="1:46" x14ac:dyDescent="0.3">
      <c r="A174" s="107"/>
      <c r="B174" s="108" t="s">
        <v>75</v>
      </c>
      <c r="C174" s="109"/>
      <c r="D174" s="110">
        <v>45202.4337728588</v>
      </c>
      <c r="E174" s="109" t="s">
        <v>21</v>
      </c>
      <c r="F174" s="109">
        <v>0</v>
      </c>
      <c r="G174" s="109">
        <v>0</v>
      </c>
      <c r="H174" s="109">
        <v>0</v>
      </c>
      <c r="I174" s="109">
        <v>0</v>
      </c>
      <c r="J174" s="109">
        <v>0</v>
      </c>
      <c r="K174" s="109">
        <v>0</v>
      </c>
      <c r="L174" s="109">
        <v>0</v>
      </c>
      <c r="M174" s="109">
        <v>0</v>
      </c>
      <c r="N174" s="109">
        <v>0</v>
      </c>
      <c r="O174" s="109">
        <v>5</v>
      </c>
      <c r="P174" s="109" t="s">
        <v>21</v>
      </c>
      <c r="Q174" s="109" t="s">
        <v>21</v>
      </c>
      <c r="R174" s="109" t="s">
        <v>21</v>
      </c>
      <c r="S174" s="109" t="s">
        <v>21</v>
      </c>
      <c r="T174" s="109"/>
      <c r="U174" s="109" t="s">
        <v>23</v>
      </c>
      <c r="V174" s="109">
        <v>0</v>
      </c>
      <c r="W174" s="111">
        <v>0</v>
      </c>
      <c r="X174" s="112" t="s">
        <v>28</v>
      </c>
      <c r="Y174" s="109">
        <v>0</v>
      </c>
      <c r="Z174" s="109">
        <v>6</v>
      </c>
      <c r="AA174" s="109">
        <v>7</v>
      </c>
      <c r="AB174" s="109">
        <v>0</v>
      </c>
      <c r="AC174" s="109">
        <v>0</v>
      </c>
      <c r="AD174" s="109">
        <v>0</v>
      </c>
      <c r="AE174" s="109">
        <v>0</v>
      </c>
      <c r="AF174" s="109">
        <v>0</v>
      </c>
      <c r="AG174" s="109">
        <v>0</v>
      </c>
      <c r="AH174" s="109">
        <v>0</v>
      </c>
      <c r="AI174" s="111">
        <v>0</v>
      </c>
      <c r="AJ174" s="112" t="s">
        <v>21</v>
      </c>
      <c r="AK174" s="109">
        <v>0</v>
      </c>
      <c r="AL174" s="111">
        <v>0</v>
      </c>
      <c r="AM174" s="112" t="s">
        <v>21</v>
      </c>
      <c r="AN174" s="113" t="s">
        <v>21</v>
      </c>
      <c r="AO174" s="109">
        <v>0</v>
      </c>
      <c r="AP174" s="109">
        <v>0</v>
      </c>
      <c r="AQ174" s="114"/>
      <c r="AR174" s="115"/>
      <c r="AS174" s="116" t="s">
        <v>21</v>
      </c>
      <c r="AT174" s="125" t="s">
        <v>63</v>
      </c>
    </row>
    <row r="175" spans="1:46" x14ac:dyDescent="0.3">
      <c r="A175" s="107"/>
      <c r="B175" s="108"/>
      <c r="C175" s="109"/>
      <c r="D175" s="110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11"/>
      <c r="X175" s="112" t="s">
        <v>26</v>
      </c>
      <c r="Y175" s="109">
        <v>0</v>
      </c>
      <c r="Z175" s="109">
        <v>4</v>
      </c>
      <c r="AA175" s="109">
        <v>1</v>
      </c>
      <c r="AB175" s="109">
        <v>0</v>
      </c>
      <c r="AC175" s="109">
        <v>0</v>
      </c>
      <c r="AD175" s="109">
        <v>0</v>
      </c>
      <c r="AE175" s="109">
        <v>0</v>
      </c>
      <c r="AF175" s="109">
        <v>0</v>
      </c>
      <c r="AG175" s="109">
        <v>0</v>
      </c>
      <c r="AH175" s="109">
        <v>0</v>
      </c>
      <c r="AI175" s="111">
        <v>0</v>
      </c>
      <c r="AJ175" s="112"/>
      <c r="AK175" s="109"/>
      <c r="AL175" s="111"/>
      <c r="AM175" s="112"/>
      <c r="AN175" s="113"/>
      <c r="AO175" s="109"/>
      <c r="AP175" s="109"/>
      <c r="AQ175" s="114"/>
      <c r="AR175" s="115"/>
      <c r="AS175" s="116"/>
      <c r="AT175" s="117"/>
    </row>
    <row r="176" spans="1:46" x14ac:dyDescent="0.3">
      <c r="A176" s="118"/>
      <c r="B176" s="119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1"/>
      <c r="X176" s="119"/>
      <c r="Y176" s="122">
        <v>0</v>
      </c>
      <c r="Z176" s="122">
        <v>10</v>
      </c>
      <c r="AA176" s="122">
        <v>8</v>
      </c>
      <c r="AB176" s="120"/>
      <c r="AC176" s="120"/>
      <c r="AD176" s="120"/>
      <c r="AE176" s="120"/>
      <c r="AF176" s="120"/>
      <c r="AG176" s="120"/>
      <c r="AH176" s="120"/>
      <c r="AI176" s="121"/>
      <c r="AJ176" s="119"/>
      <c r="AK176" s="120"/>
      <c r="AL176" s="121"/>
      <c r="AM176" s="119"/>
      <c r="AN176" s="120"/>
      <c r="AO176" s="120"/>
      <c r="AP176" s="120"/>
      <c r="AQ176" s="123"/>
      <c r="AR176" s="124"/>
      <c r="AS176" s="119"/>
      <c r="AT176" s="121"/>
    </row>
    <row r="177" spans="1:46" x14ac:dyDescent="0.3">
      <c r="A177" s="107"/>
      <c r="B177" s="108" t="s">
        <v>74</v>
      </c>
      <c r="C177" s="109"/>
      <c r="D177" s="110">
        <v>45202.441735219909</v>
      </c>
      <c r="E177" s="109" t="s">
        <v>21</v>
      </c>
      <c r="F177" s="109">
        <v>0</v>
      </c>
      <c r="G177" s="109">
        <v>0</v>
      </c>
      <c r="H177" s="109">
        <v>0</v>
      </c>
      <c r="I177" s="109">
        <v>0</v>
      </c>
      <c r="J177" s="109">
        <v>0</v>
      </c>
      <c r="K177" s="109">
        <v>0</v>
      </c>
      <c r="L177" s="109">
        <v>0</v>
      </c>
      <c r="M177" s="109">
        <v>0</v>
      </c>
      <c r="N177" s="109">
        <v>0</v>
      </c>
      <c r="O177" s="109">
        <v>2</v>
      </c>
      <c r="P177" s="109" t="s">
        <v>21</v>
      </c>
      <c r="Q177" s="109" t="s">
        <v>21</v>
      </c>
      <c r="R177" s="109" t="s">
        <v>21</v>
      </c>
      <c r="S177" s="109" t="s">
        <v>21</v>
      </c>
      <c r="T177" s="109"/>
      <c r="U177" s="109" t="s">
        <v>23</v>
      </c>
      <c r="V177" s="109">
        <v>0</v>
      </c>
      <c r="W177" s="111">
        <v>0</v>
      </c>
      <c r="X177" s="112" t="s">
        <v>28</v>
      </c>
      <c r="Y177" s="109">
        <v>0</v>
      </c>
      <c r="Z177" s="109">
        <v>3</v>
      </c>
      <c r="AA177" s="109">
        <v>1</v>
      </c>
      <c r="AB177" s="109">
        <v>0</v>
      </c>
      <c r="AC177" s="109">
        <v>0</v>
      </c>
      <c r="AD177" s="109">
        <v>0</v>
      </c>
      <c r="AE177" s="109">
        <v>0</v>
      </c>
      <c r="AF177" s="109">
        <v>0</v>
      </c>
      <c r="AG177" s="109">
        <v>0</v>
      </c>
      <c r="AH177" s="109">
        <v>0</v>
      </c>
      <c r="AI177" s="111">
        <v>0</v>
      </c>
      <c r="AJ177" s="112" t="s">
        <v>21</v>
      </c>
      <c r="AK177" s="109">
        <v>0</v>
      </c>
      <c r="AL177" s="111">
        <v>0</v>
      </c>
      <c r="AM177" s="112" t="s">
        <v>21</v>
      </c>
      <c r="AN177" s="113" t="s">
        <v>21</v>
      </c>
      <c r="AO177" s="109">
        <v>0</v>
      </c>
      <c r="AP177" s="109">
        <v>0</v>
      </c>
      <c r="AQ177" s="114"/>
      <c r="AR177" s="115"/>
      <c r="AS177" s="116" t="s">
        <v>21</v>
      </c>
      <c r="AT177" s="125" t="s">
        <v>63</v>
      </c>
    </row>
    <row r="178" spans="1:46" x14ac:dyDescent="0.3">
      <c r="A178" s="107"/>
      <c r="B178" s="108"/>
      <c r="C178" s="109"/>
      <c r="D178" s="110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11"/>
      <c r="X178" s="112" t="s">
        <v>26</v>
      </c>
      <c r="Y178" s="109">
        <v>0</v>
      </c>
      <c r="Z178" s="109">
        <v>5</v>
      </c>
      <c r="AA178" s="109">
        <v>3</v>
      </c>
      <c r="AB178" s="109">
        <v>0</v>
      </c>
      <c r="AC178" s="109">
        <v>0</v>
      </c>
      <c r="AD178" s="109">
        <v>0</v>
      </c>
      <c r="AE178" s="109">
        <v>0</v>
      </c>
      <c r="AF178" s="109">
        <v>0</v>
      </c>
      <c r="AG178" s="109">
        <v>0</v>
      </c>
      <c r="AH178" s="109">
        <v>0</v>
      </c>
      <c r="AI178" s="111">
        <v>0</v>
      </c>
      <c r="AJ178" s="112"/>
      <c r="AK178" s="109"/>
      <c r="AL178" s="111"/>
      <c r="AM178" s="112"/>
      <c r="AN178" s="113"/>
      <c r="AO178" s="109"/>
      <c r="AP178" s="109"/>
      <c r="AQ178" s="114"/>
      <c r="AR178" s="115"/>
      <c r="AS178" s="116"/>
      <c r="AT178" s="117"/>
    </row>
    <row r="179" spans="1:46" x14ac:dyDescent="0.3">
      <c r="A179" s="118"/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1"/>
      <c r="X179" s="119"/>
      <c r="Y179" s="122">
        <v>0</v>
      </c>
      <c r="Z179" s="122">
        <v>8</v>
      </c>
      <c r="AA179" s="122">
        <v>4</v>
      </c>
      <c r="AB179" s="120"/>
      <c r="AC179" s="120"/>
      <c r="AD179" s="120"/>
      <c r="AE179" s="120"/>
      <c r="AF179" s="120"/>
      <c r="AG179" s="120"/>
      <c r="AH179" s="120"/>
      <c r="AI179" s="121"/>
      <c r="AJ179" s="119"/>
      <c r="AK179" s="120"/>
      <c r="AL179" s="121"/>
      <c r="AM179" s="119"/>
      <c r="AN179" s="120"/>
      <c r="AO179" s="120"/>
      <c r="AP179" s="120"/>
      <c r="AQ179" s="123"/>
      <c r="AR179" s="124"/>
      <c r="AS179" s="119"/>
      <c r="AT179" s="121"/>
    </row>
    <row r="180" spans="1:46" x14ac:dyDescent="0.3">
      <c r="A180" s="107"/>
      <c r="B180" s="108" t="s">
        <v>73</v>
      </c>
      <c r="C180" s="109"/>
      <c r="D180" s="110">
        <v>45202.450351041669</v>
      </c>
      <c r="E180" s="109" t="s">
        <v>21</v>
      </c>
      <c r="F180" s="109">
        <v>0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09">
        <v>0</v>
      </c>
      <c r="M180" s="109">
        <v>0</v>
      </c>
      <c r="N180" s="109">
        <v>0</v>
      </c>
      <c r="O180" s="109">
        <v>1</v>
      </c>
      <c r="P180" s="109" t="s">
        <v>21</v>
      </c>
      <c r="Q180" s="109" t="s">
        <v>21</v>
      </c>
      <c r="R180" s="109" t="s">
        <v>21</v>
      </c>
      <c r="S180" s="109" t="s">
        <v>21</v>
      </c>
      <c r="T180" s="109"/>
      <c r="U180" s="109" t="s">
        <v>23</v>
      </c>
      <c r="V180" s="109">
        <v>0</v>
      </c>
      <c r="W180" s="111">
        <v>0</v>
      </c>
      <c r="X180" s="112" t="s">
        <v>28</v>
      </c>
      <c r="Y180" s="109">
        <v>0</v>
      </c>
      <c r="Z180" s="109">
        <v>3</v>
      </c>
      <c r="AA180" s="109">
        <v>0</v>
      </c>
      <c r="AB180" s="109">
        <v>0</v>
      </c>
      <c r="AC180" s="109">
        <v>0</v>
      </c>
      <c r="AD180" s="109">
        <v>0</v>
      </c>
      <c r="AE180" s="109">
        <v>0</v>
      </c>
      <c r="AF180" s="109">
        <v>0</v>
      </c>
      <c r="AG180" s="109">
        <v>0</v>
      </c>
      <c r="AH180" s="109">
        <v>0</v>
      </c>
      <c r="AI180" s="111">
        <v>0</v>
      </c>
      <c r="AJ180" s="112" t="s">
        <v>21</v>
      </c>
      <c r="AK180" s="109">
        <v>0</v>
      </c>
      <c r="AL180" s="111">
        <v>0</v>
      </c>
      <c r="AM180" s="112" t="s">
        <v>21</v>
      </c>
      <c r="AN180" s="113" t="s">
        <v>21</v>
      </c>
      <c r="AO180" s="109">
        <v>0</v>
      </c>
      <c r="AP180" s="109">
        <v>0</v>
      </c>
      <c r="AQ180" s="114"/>
      <c r="AR180" s="115"/>
      <c r="AS180" s="116" t="s">
        <v>21</v>
      </c>
      <c r="AT180" s="125" t="s">
        <v>63</v>
      </c>
    </row>
    <row r="181" spans="1:46" x14ac:dyDescent="0.3">
      <c r="A181" s="107"/>
      <c r="B181" s="108"/>
      <c r="C181" s="109"/>
      <c r="D181" s="110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11"/>
      <c r="X181" s="112" t="s">
        <v>26</v>
      </c>
      <c r="Y181" s="109">
        <v>0</v>
      </c>
      <c r="Z181" s="109">
        <v>2</v>
      </c>
      <c r="AA181" s="109">
        <v>1</v>
      </c>
      <c r="AB181" s="109">
        <v>0</v>
      </c>
      <c r="AC181" s="109">
        <v>0</v>
      </c>
      <c r="AD181" s="109">
        <v>0</v>
      </c>
      <c r="AE181" s="109">
        <v>0</v>
      </c>
      <c r="AF181" s="109">
        <v>0</v>
      </c>
      <c r="AG181" s="109">
        <v>0</v>
      </c>
      <c r="AH181" s="109">
        <v>0</v>
      </c>
      <c r="AI181" s="111">
        <v>0</v>
      </c>
      <c r="AJ181" s="112"/>
      <c r="AK181" s="109"/>
      <c r="AL181" s="111"/>
      <c r="AM181" s="112"/>
      <c r="AN181" s="113"/>
      <c r="AO181" s="109"/>
      <c r="AP181" s="109"/>
      <c r="AQ181" s="114"/>
      <c r="AR181" s="115"/>
      <c r="AS181" s="116"/>
      <c r="AT181" s="117"/>
    </row>
    <row r="182" spans="1:46" x14ac:dyDescent="0.3">
      <c r="A182" s="118"/>
      <c r="B182" s="119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1"/>
      <c r="X182" s="119"/>
      <c r="Y182" s="122">
        <v>0</v>
      </c>
      <c r="Z182" s="122">
        <v>5</v>
      </c>
      <c r="AA182" s="122">
        <v>1</v>
      </c>
      <c r="AB182" s="120"/>
      <c r="AC182" s="120"/>
      <c r="AD182" s="120"/>
      <c r="AE182" s="120"/>
      <c r="AF182" s="120"/>
      <c r="AG182" s="120"/>
      <c r="AH182" s="120"/>
      <c r="AI182" s="121"/>
      <c r="AJ182" s="119"/>
      <c r="AK182" s="120"/>
      <c r="AL182" s="121"/>
      <c r="AM182" s="119"/>
      <c r="AN182" s="120"/>
      <c r="AO182" s="120"/>
      <c r="AP182" s="120"/>
      <c r="AQ182" s="123"/>
      <c r="AR182" s="124"/>
      <c r="AS182" s="119"/>
      <c r="AT182" s="121"/>
    </row>
    <row r="183" spans="1:46" x14ac:dyDescent="0.3">
      <c r="A183" s="107"/>
      <c r="B183" s="108" t="s">
        <v>72</v>
      </c>
      <c r="C183" s="109"/>
      <c r="D183" s="110">
        <v>45202.455618877313</v>
      </c>
      <c r="E183" s="109" t="s">
        <v>21</v>
      </c>
      <c r="F183" s="109">
        <v>0</v>
      </c>
      <c r="G183" s="109">
        <v>0</v>
      </c>
      <c r="H183" s="109">
        <v>0</v>
      </c>
      <c r="I183" s="109">
        <v>0</v>
      </c>
      <c r="J183" s="109">
        <v>0</v>
      </c>
      <c r="K183" s="109">
        <v>0</v>
      </c>
      <c r="L183" s="109">
        <v>0</v>
      </c>
      <c r="M183" s="109">
        <v>0</v>
      </c>
      <c r="N183" s="109">
        <v>0</v>
      </c>
      <c r="O183" s="109">
        <v>0</v>
      </c>
      <c r="P183" s="109" t="s">
        <v>21</v>
      </c>
      <c r="Q183" s="109" t="s">
        <v>21</v>
      </c>
      <c r="R183" s="109" t="s">
        <v>21</v>
      </c>
      <c r="S183" s="109" t="s">
        <v>21</v>
      </c>
      <c r="T183" s="109"/>
      <c r="U183" s="109" t="s">
        <v>32</v>
      </c>
      <c r="V183" s="109">
        <v>0</v>
      </c>
      <c r="W183" s="111">
        <v>0</v>
      </c>
      <c r="X183" s="112" t="s">
        <v>28</v>
      </c>
      <c r="Y183" s="109">
        <v>0</v>
      </c>
      <c r="Z183" s="109">
        <v>2</v>
      </c>
      <c r="AA183" s="109">
        <v>0</v>
      </c>
      <c r="AB183" s="109">
        <v>0.03</v>
      </c>
      <c r="AC183" s="109">
        <v>2</v>
      </c>
      <c r="AD183" s="109">
        <v>0</v>
      </c>
      <c r="AE183" s="109">
        <v>0</v>
      </c>
      <c r="AF183" s="109">
        <v>2</v>
      </c>
      <c r="AG183" s="109">
        <v>0</v>
      </c>
      <c r="AH183" s="109">
        <v>2.5</v>
      </c>
      <c r="AI183" s="111">
        <v>12</v>
      </c>
      <c r="AJ183" s="112" t="s">
        <v>21</v>
      </c>
      <c r="AK183" s="109">
        <v>0</v>
      </c>
      <c r="AL183" s="111">
        <v>0</v>
      </c>
      <c r="AM183" s="112" t="s">
        <v>21</v>
      </c>
      <c r="AN183" s="113" t="s">
        <v>21</v>
      </c>
      <c r="AO183" s="109">
        <v>0</v>
      </c>
      <c r="AP183" s="109">
        <v>0</v>
      </c>
      <c r="AQ183" s="114"/>
      <c r="AR183" s="115"/>
      <c r="AS183" s="116" t="s">
        <v>21</v>
      </c>
      <c r="AT183" s="117" t="s">
        <v>21</v>
      </c>
    </row>
    <row r="184" spans="1:46" x14ac:dyDescent="0.3">
      <c r="A184" s="107"/>
      <c r="B184" s="108"/>
      <c r="C184" s="109"/>
      <c r="D184" s="110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11"/>
      <c r="X184" s="112" t="s">
        <v>26</v>
      </c>
      <c r="Y184" s="109">
        <v>0</v>
      </c>
      <c r="Z184" s="109">
        <v>2</v>
      </c>
      <c r="AA184" s="109">
        <v>0</v>
      </c>
      <c r="AB184" s="109">
        <v>0.4</v>
      </c>
      <c r="AC184" s="109">
        <v>3</v>
      </c>
      <c r="AD184" s="109">
        <v>0</v>
      </c>
      <c r="AE184" s="109">
        <v>0</v>
      </c>
      <c r="AF184" s="109">
        <v>25</v>
      </c>
      <c r="AG184" s="109">
        <v>0</v>
      </c>
      <c r="AH184" s="109">
        <v>3</v>
      </c>
      <c r="AI184" s="111">
        <v>10</v>
      </c>
      <c r="AJ184" s="112"/>
      <c r="AK184" s="109"/>
      <c r="AL184" s="111"/>
      <c r="AM184" s="112"/>
      <c r="AN184" s="113"/>
      <c r="AO184" s="109"/>
      <c r="AP184" s="109"/>
      <c r="AQ184" s="114"/>
      <c r="AR184" s="115"/>
      <c r="AS184" s="116"/>
      <c r="AT184" s="117"/>
    </row>
    <row r="185" spans="1:46" x14ac:dyDescent="0.3">
      <c r="A185" s="118"/>
      <c r="B185" s="119"/>
      <c r="C185" s="120"/>
      <c r="D185" s="120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1"/>
      <c r="X185" s="119"/>
      <c r="Y185" s="122">
        <v>0</v>
      </c>
      <c r="Z185" s="122">
        <v>4</v>
      </c>
      <c r="AA185" s="122">
        <v>0</v>
      </c>
      <c r="AB185" s="120"/>
      <c r="AC185" s="120"/>
      <c r="AD185" s="120"/>
      <c r="AE185" s="120"/>
      <c r="AF185" s="120"/>
      <c r="AG185" s="120"/>
      <c r="AH185" s="120"/>
      <c r="AI185" s="121"/>
      <c r="AJ185" s="119"/>
      <c r="AK185" s="120"/>
      <c r="AL185" s="121"/>
      <c r="AM185" s="119"/>
      <c r="AN185" s="120"/>
      <c r="AO185" s="120"/>
      <c r="AP185" s="120"/>
      <c r="AQ185" s="123"/>
      <c r="AR185" s="124"/>
      <c r="AS185" s="119"/>
      <c r="AT185" s="121"/>
    </row>
    <row r="186" spans="1:46" x14ac:dyDescent="0.3">
      <c r="A186" s="107"/>
      <c r="B186" s="108" t="s">
        <v>71</v>
      </c>
      <c r="C186" s="109"/>
      <c r="D186" s="110">
        <v>45202.463377141205</v>
      </c>
      <c r="E186" s="109" t="s">
        <v>21</v>
      </c>
      <c r="F186" s="109">
        <v>0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09">
        <v>0</v>
      </c>
      <c r="M186" s="109">
        <v>0</v>
      </c>
      <c r="N186" s="109">
        <v>0</v>
      </c>
      <c r="O186" s="109">
        <v>3</v>
      </c>
      <c r="P186" s="109" t="s">
        <v>21</v>
      </c>
      <c r="Q186" s="109" t="s">
        <v>21</v>
      </c>
      <c r="R186" s="109" t="s">
        <v>21</v>
      </c>
      <c r="S186" s="109" t="s">
        <v>21</v>
      </c>
      <c r="T186" s="109"/>
      <c r="U186" s="109" t="s">
        <v>23</v>
      </c>
      <c r="V186" s="109">
        <v>0</v>
      </c>
      <c r="W186" s="111">
        <v>0</v>
      </c>
      <c r="X186" s="112" t="s">
        <v>28</v>
      </c>
      <c r="Y186" s="109">
        <v>0</v>
      </c>
      <c r="Z186" s="109">
        <v>1</v>
      </c>
      <c r="AA186" s="109">
        <v>0</v>
      </c>
      <c r="AB186" s="109">
        <v>0</v>
      </c>
      <c r="AC186" s="109">
        <v>0</v>
      </c>
      <c r="AD186" s="109">
        <v>0</v>
      </c>
      <c r="AE186" s="109">
        <v>0</v>
      </c>
      <c r="AF186" s="109">
        <v>0</v>
      </c>
      <c r="AG186" s="109">
        <v>0</v>
      </c>
      <c r="AH186" s="109">
        <v>0</v>
      </c>
      <c r="AI186" s="111">
        <v>0</v>
      </c>
      <c r="AJ186" s="112" t="s">
        <v>21</v>
      </c>
      <c r="AK186" s="109">
        <v>0</v>
      </c>
      <c r="AL186" s="111">
        <v>0</v>
      </c>
      <c r="AM186" s="112" t="s">
        <v>21</v>
      </c>
      <c r="AN186" s="113" t="s">
        <v>21</v>
      </c>
      <c r="AO186" s="109">
        <v>0</v>
      </c>
      <c r="AP186" s="109">
        <v>0</v>
      </c>
      <c r="AQ186" s="114"/>
      <c r="AR186" s="115"/>
      <c r="AS186" s="116" t="s">
        <v>21</v>
      </c>
      <c r="AT186" s="125" t="s">
        <v>63</v>
      </c>
    </row>
    <row r="187" spans="1:46" x14ac:dyDescent="0.3">
      <c r="A187" s="107"/>
      <c r="B187" s="108"/>
      <c r="C187" s="109"/>
      <c r="D187" s="110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11"/>
      <c r="X187" s="112" t="s">
        <v>26</v>
      </c>
      <c r="Y187" s="109">
        <v>0</v>
      </c>
      <c r="Z187" s="109">
        <v>3</v>
      </c>
      <c r="AA187" s="109">
        <v>3</v>
      </c>
      <c r="AB187" s="109">
        <v>0</v>
      </c>
      <c r="AC187" s="109">
        <v>0</v>
      </c>
      <c r="AD187" s="109">
        <v>0</v>
      </c>
      <c r="AE187" s="109">
        <v>0</v>
      </c>
      <c r="AF187" s="109">
        <v>0</v>
      </c>
      <c r="AG187" s="109">
        <v>0</v>
      </c>
      <c r="AH187" s="109">
        <v>0</v>
      </c>
      <c r="AI187" s="111">
        <v>0</v>
      </c>
      <c r="AJ187" s="112"/>
      <c r="AK187" s="109"/>
      <c r="AL187" s="111"/>
      <c r="AM187" s="112"/>
      <c r="AN187" s="113"/>
      <c r="AO187" s="109"/>
      <c r="AP187" s="109"/>
      <c r="AQ187" s="114"/>
      <c r="AR187" s="115"/>
      <c r="AS187" s="116"/>
      <c r="AT187" s="117"/>
    </row>
    <row r="188" spans="1:46" x14ac:dyDescent="0.3">
      <c r="A188" s="118"/>
      <c r="B188" s="119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1"/>
      <c r="X188" s="119"/>
      <c r="Y188" s="122">
        <v>0</v>
      </c>
      <c r="Z188" s="122">
        <v>4</v>
      </c>
      <c r="AA188" s="122">
        <v>3</v>
      </c>
      <c r="AB188" s="120"/>
      <c r="AC188" s="120"/>
      <c r="AD188" s="120"/>
      <c r="AE188" s="120"/>
      <c r="AF188" s="120"/>
      <c r="AG188" s="120"/>
      <c r="AH188" s="120"/>
      <c r="AI188" s="121"/>
      <c r="AJ188" s="119"/>
      <c r="AK188" s="120"/>
      <c r="AL188" s="121"/>
      <c r="AM188" s="119"/>
      <c r="AN188" s="120"/>
      <c r="AO188" s="120"/>
      <c r="AP188" s="120"/>
      <c r="AQ188" s="123"/>
      <c r="AR188" s="124"/>
      <c r="AS188" s="119"/>
      <c r="AT188" s="121"/>
    </row>
    <row r="189" spans="1:46" x14ac:dyDescent="0.3">
      <c r="A189" s="107"/>
      <c r="B189" s="108" t="s">
        <v>70</v>
      </c>
      <c r="C189" s="109"/>
      <c r="D189" s="110">
        <v>45202.47988903935</v>
      </c>
      <c r="E189" s="109" t="s">
        <v>21</v>
      </c>
      <c r="F189" s="109">
        <v>0</v>
      </c>
      <c r="G189" s="109">
        <v>0</v>
      </c>
      <c r="H189" s="109">
        <v>0</v>
      </c>
      <c r="I189" s="109">
        <v>0</v>
      </c>
      <c r="J189" s="109">
        <v>0</v>
      </c>
      <c r="K189" s="109">
        <v>0</v>
      </c>
      <c r="L189" s="109">
        <v>0</v>
      </c>
      <c r="M189" s="109">
        <v>0</v>
      </c>
      <c r="N189" s="109">
        <v>0</v>
      </c>
      <c r="O189" s="109">
        <v>4</v>
      </c>
      <c r="P189" s="109" t="s">
        <v>21</v>
      </c>
      <c r="Q189" s="109" t="s">
        <v>21</v>
      </c>
      <c r="R189" s="109" t="s">
        <v>21</v>
      </c>
      <c r="S189" s="109" t="s">
        <v>21</v>
      </c>
      <c r="T189" s="109"/>
      <c r="U189" s="109" t="s">
        <v>23</v>
      </c>
      <c r="V189" s="109">
        <v>0</v>
      </c>
      <c r="W189" s="111">
        <v>0</v>
      </c>
      <c r="X189" s="112" t="s">
        <v>28</v>
      </c>
      <c r="Y189" s="109">
        <v>0</v>
      </c>
      <c r="Z189" s="109">
        <v>5</v>
      </c>
      <c r="AA189" s="109">
        <v>0</v>
      </c>
      <c r="AB189" s="109">
        <v>0</v>
      </c>
      <c r="AC189" s="109">
        <v>0</v>
      </c>
      <c r="AD189" s="109">
        <v>0</v>
      </c>
      <c r="AE189" s="109">
        <v>0</v>
      </c>
      <c r="AF189" s="109">
        <v>0</v>
      </c>
      <c r="AG189" s="109">
        <v>0</v>
      </c>
      <c r="AH189" s="109">
        <v>0</v>
      </c>
      <c r="AI189" s="111">
        <v>0</v>
      </c>
      <c r="AJ189" s="112" t="s">
        <v>21</v>
      </c>
      <c r="AK189" s="109">
        <v>0</v>
      </c>
      <c r="AL189" s="111">
        <v>0</v>
      </c>
      <c r="AM189" s="112" t="s">
        <v>21</v>
      </c>
      <c r="AN189" s="113" t="s">
        <v>21</v>
      </c>
      <c r="AO189" s="109">
        <v>0</v>
      </c>
      <c r="AP189" s="109">
        <v>0</v>
      </c>
      <c r="AQ189" s="114"/>
      <c r="AR189" s="115"/>
      <c r="AS189" s="116" t="s">
        <v>21</v>
      </c>
      <c r="AT189" s="125" t="s">
        <v>63</v>
      </c>
    </row>
    <row r="190" spans="1:46" x14ac:dyDescent="0.3">
      <c r="A190" s="118"/>
      <c r="B190" s="119"/>
      <c r="C190" s="120"/>
      <c r="D190" s="120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1"/>
      <c r="X190" s="119"/>
      <c r="Y190" s="122">
        <v>0</v>
      </c>
      <c r="Z190" s="122">
        <v>5</v>
      </c>
      <c r="AA190" s="122">
        <v>0</v>
      </c>
      <c r="AB190" s="120"/>
      <c r="AC190" s="120"/>
      <c r="AD190" s="120"/>
      <c r="AE190" s="120"/>
      <c r="AF190" s="120"/>
      <c r="AG190" s="120"/>
      <c r="AH190" s="120"/>
      <c r="AI190" s="121"/>
      <c r="AJ190" s="119"/>
      <c r="AK190" s="120"/>
      <c r="AL190" s="121"/>
      <c r="AM190" s="119"/>
      <c r="AN190" s="120"/>
      <c r="AO190" s="120"/>
      <c r="AP190" s="120"/>
      <c r="AQ190" s="123"/>
      <c r="AR190" s="124"/>
      <c r="AS190" s="119"/>
      <c r="AT190" s="121"/>
    </row>
    <row r="191" spans="1:46" x14ac:dyDescent="0.3">
      <c r="A191" s="107"/>
      <c r="B191" s="108" t="s">
        <v>69</v>
      </c>
      <c r="C191" s="109"/>
      <c r="D191" s="110">
        <v>45202.485310613425</v>
      </c>
      <c r="E191" s="109" t="s">
        <v>21</v>
      </c>
      <c r="F191" s="109">
        <v>0</v>
      </c>
      <c r="G191" s="109">
        <v>0</v>
      </c>
      <c r="H191" s="109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109">
        <v>0</v>
      </c>
      <c r="O191" s="109">
        <v>1</v>
      </c>
      <c r="P191" s="109" t="s">
        <v>21</v>
      </c>
      <c r="Q191" s="109" t="s">
        <v>21</v>
      </c>
      <c r="R191" s="109" t="s">
        <v>21</v>
      </c>
      <c r="S191" s="109" t="s">
        <v>21</v>
      </c>
      <c r="T191" s="109"/>
      <c r="U191" s="109" t="s">
        <v>23</v>
      </c>
      <c r="V191" s="109">
        <v>0</v>
      </c>
      <c r="W191" s="111">
        <v>0</v>
      </c>
      <c r="X191" s="112" t="s">
        <v>28</v>
      </c>
      <c r="Y191" s="109">
        <v>0</v>
      </c>
      <c r="Z191" s="109">
        <v>2</v>
      </c>
      <c r="AA191" s="109">
        <v>0</v>
      </c>
      <c r="AB191" s="109">
        <v>0</v>
      </c>
      <c r="AC191" s="109">
        <v>0</v>
      </c>
      <c r="AD191" s="109">
        <v>0</v>
      </c>
      <c r="AE191" s="109">
        <v>0</v>
      </c>
      <c r="AF191" s="109">
        <v>0</v>
      </c>
      <c r="AG191" s="109">
        <v>0</v>
      </c>
      <c r="AH191" s="109">
        <v>0</v>
      </c>
      <c r="AI191" s="111">
        <v>0</v>
      </c>
      <c r="AJ191" s="112" t="s">
        <v>21</v>
      </c>
      <c r="AK191" s="109">
        <v>0</v>
      </c>
      <c r="AL191" s="111">
        <v>0</v>
      </c>
      <c r="AM191" s="112" t="s">
        <v>21</v>
      </c>
      <c r="AN191" s="113" t="s">
        <v>21</v>
      </c>
      <c r="AO191" s="109">
        <v>0</v>
      </c>
      <c r="AP191" s="109">
        <v>0</v>
      </c>
      <c r="AQ191" s="114"/>
      <c r="AR191" s="115"/>
      <c r="AS191" s="116" t="s">
        <v>21</v>
      </c>
      <c r="AT191" s="125" t="s">
        <v>63</v>
      </c>
    </row>
    <row r="192" spans="1:46" x14ac:dyDescent="0.3">
      <c r="A192" s="107"/>
      <c r="B192" s="108"/>
      <c r="C192" s="109"/>
      <c r="D192" s="110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11"/>
      <c r="X192" s="112" t="s">
        <v>26</v>
      </c>
      <c r="Y192" s="109">
        <v>0</v>
      </c>
      <c r="Z192" s="109">
        <v>8</v>
      </c>
      <c r="AA192" s="109">
        <v>5</v>
      </c>
      <c r="AB192" s="109">
        <v>0</v>
      </c>
      <c r="AC192" s="109">
        <v>0</v>
      </c>
      <c r="AD192" s="109">
        <v>0</v>
      </c>
      <c r="AE192" s="109">
        <v>0</v>
      </c>
      <c r="AF192" s="109">
        <v>0</v>
      </c>
      <c r="AG192" s="109">
        <v>0</v>
      </c>
      <c r="AH192" s="109">
        <v>0</v>
      </c>
      <c r="AI192" s="111">
        <v>0</v>
      </c>
      <c r="AJ192" s="112"/>
      <c r="AK192" s="109"/>
      <c r="AL192" s="111"/>
      <c r="AM192" s="112"/>
      <c r="AN192" s="113"/>
      <c r="AO192" s="109"/>
      <c r="AP192" s="109"/>
      <c r="AQ192" s="114"/>
      <c r="AR192" s="115"/>
      <c r="AS192" s="116"/>
      <c r="AT192" s="117"/>
    </row>
    <row r="193" spans="1:46" x14ac:dyDescent="0.3">
      <c r="A193" s="118"/>
      <c r="B193" s="119"/>
      <c r="C193" s="120"/>
      <c r="D193" s="120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1"/>
      <c r="X193" s="119"/>
      <c r="Y193" s="122">
        <v>0</v>
      </c>
      <c r="Z193" s="122">
        <v>10</v>
      </c>
      <c r="AA193" s="122">
        <v>5</v>
      </c>
      <c r="AB193" s="120"/>
      <c r="AC193" s="120"/>
      <c r="AD193" s="120"/>
      <c r="AE193" s="120"/>
      <c r="AF193" s="120"/>
      <c r="AG193" s="120"/>
      <c r="AH193" s="120"/>
      <c r="AI193" s="121"/>
      <c r="AJ193" s="119"/>
      <c r="AK193" s="120"/>
      <c r="AL193" s="121"/>
      <c r="AM193" s="119"/>
      <c r="AN193" s="120"/>
      <c r="AO193" s="120"/>
      <c r="AP193" s="120"/>
      <c r="AQ193" s="123"/>
      <c r="AR193" s="124"/>
      <c r="AS193" s="119"/>
      <c r="AT193" s="121"/>
    </row>
    <row r="194" spans="1:46" x14ac:dyDescent="0.3">
      <c r="A194" s="107"/>
      <c r="B194" s="108" t="s">
        <v>68</v>
      </c>
      <c r="C194" s="109"/>
      <c r="D194" s="110">
        <v>45202.492015972224</v>
      </c>
      <c r="E194" s="109" t="s">
        <v>21</v>
      </c>
      <c r="F194" s="109">
        <v>0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109">
        <v>0</v>
      </c>
      <c r="O194" s="109">
        <v>0</v>
      </c>
      <c r="P194" s="109" t="s">
        <v>21</v>
      </c>
      <c r="Q194" s="109" t="s">
        <v>21</v>
      </c>
      <c r="R194" s="109" t="s">
        <v>21</v>
      </c>
      <c r="S194" s="109" t="s">
        <v>21</v>
      </c>
      <c r="T194" s="109"/>
      <c r="U194" s="109" t="s">
        <v>23</v>
      </c>
      <c r="V194" s="109">
        <v>0</v>
      </c>
      <c r="W194" s="111">
        <v>0</v>
      </c>
      <c r="X194" s="112" t="s">
        <v>21</v>
      </c>
      <c r="Y194" s="109">
        <v>0</v>
      </c>
      <c r="Z194" s="109">
        <v>0</v>
      </c>
      <c r="AA194" s="109">
        <v>0</v>
      </c>
      <c r="AB194" s="109">
        <v>0</v>
      </c>
      <c r="AC194" s="109">
        <v>0</v>
      </c>
      <c r="AD194" s="109">
        <v>0</v>
      </c>
      <c r="AE194" s="109">
        <v>0</v>
      </c>
      <c r="AF194" s="109">
        <v>0</v>
      </c>
      <c r="AG194" s="109">
        <v>0</v>
      </c>
      <c r="AH194" s="109">
        <v>0</v>
      </c>
      <c r="AI194" s="111">
        <v>0</v>
      </c>
      <c r="AJ194" s="112" t="s">
        <v>21</v>
      </c>
      <c r="AK194" s="109">
        <v>0</v>
      </c>
      <c r="AL194" s="111">
        <v>0</v>
      </c>
      <c r="AM194" s="112" t="s">
        <v>21</v>
      </c>
      <c r="AN194" s="113" t="s">
        <v>21</v>
      </c>
      <c r="AO194" s="109">
        <v>0</v>
      </c>
      <c r="AP194" s="109">
        <v>0</v>
      </c>
      <c r="AQ194" s="114"/>
      <c r="AR194" s="115"/>
      <c r="AS194" s="116" t="s">
        <v>21</v>
      </c>
      <c r="AT194" s="125" t="s">
        <v>20</v>
      </c>
    </row>
    <row r="195" spans="1:46" x14ac:dyDescent="0.3">
      <c r="A195" s="118"/>
      <c r="B195" s="119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1"/>
      <c r="X195" s="119"/>
      <c r="Y195" s="122">
        <v>0</v>
      </c>
      <c r="Z195" s="122">
        <v>0</v>
      </c>
      <c r="AA195" s="122">
        <v>0</v>
      </c>
      <c r="AB195" s="120"/>
      <c r="AC195" s="120"/>
      <c r="AD195" s="120"/>
      <c r="AE195" s="120"/>
      <c r="AF195" s="120"/>
      <c r="AG195" s="120"/>
      <c r="AH195" s="120"/>
      <c r="AI195" s="121"/>
      <c r="AJ195" s="119"/>
      <c r="AK195" s="120"/>
      <c r="AL195" s="121"/>
      <c r="AM195" s="119"/>
      <c r="AN195" s="120"/>
      <c r="AO195" s="120"/>
      <c r="AP195" s="120"/>
      <c r="AQ195" s="123"/>
      <c r="AR195" s="124"/>
      <c r="AS195" s="119"/>
      <c r="AT195" s="121"/>
    </row>
    <row r="196" spans="1:46" x14ac:dyDescent="0.3">
      <c r="A196" s="107"/>
      <c r="B196" s="108" t="s">
        <v>67</v>
      </c>
      <c r="C196" s="109"/>
      <c r="D196" s="110">
        <v>45202.498092013891</v>
      </c>
      <c r="E196" s="109" t="s">
        <v>21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109">
        <v>0</v>
      </c>
      <c r="P196" s="109" t="s">
        <v>21</v>
      </c>
      <c r="Q196" s="109" t="s">
        <v>21</v>
      </c>
      <c r="R196" s="109" t="s">
        <v>21</v>
      </c>
      <c r="S196" s="109" t="s">
        <v>21</v>
      </c>
      <c r="T196" s="109"/>
      <c r="U196" s="109" t="s">
        <v>32</v>
      </c>
      <c r="V196" s="109">
        <v>0</v>
      </c>
      <c r="W196" s="111">
        <v>0</v>
      </c>
      <c r="X196" s="112" t="s">
        <v>21</v>
      </c>
      <c r="Y196" s="109">
        <v>0</v>
      </c>
      <c r="Z196" s="109">
        <v>0</v>
      </c>
      <c r="AA196" s="109">
        <v>0</v>
      </c>
      <c r="AB196" s="109">
        <v>0</v>
      </c>
      <c r="AC196" s="109">
        <v>0</v>
      </c>
      <c r="AD196" s="109">
        <v>0</v>
      </c>
      <c r="AE196" s="109">
        <v>0</v>
      </c>
      <c r="AF196" s="109">
        <v>0</v>
      </c>
      <c r="AG196" s="109">
        <v>0</v>
      </c>
      <c r="AH196" s="109">
        <v>0</v>
      </c>
      <c r="AI196" s="111">
        <v>0</v>
      </c>
      <c r="AJ196" s="112" t="s">
        <v>21</v>
      </c>
      <c r="AK196" s="109">
        <v>0</v>
      </c>
      <c r="AL196" s="111">
        <v>0</v>
      </c>
      <c r="AM196" s="112" t="s">
        <v>21</v>
      </c>
      <c r="AN196" s="113" t="s">
        <v>21</v>
      </c>
      <c r="AO196" s="109">
        <v>0</v>
      </c>
      <c r="AP196" s="109">
        <v>0</v>
      </c>
      <c r="AQ196" s="114"/>
      <c r="AR196" s="115"/>
      <c r="AS196" s="116" t="s">
        <v>21</v>
      </c>
      <c r="AT196" s="125" t="s">
        <v>20</v>
      </c>
    </row>
    <row r="197" spans="1:46" x14ac:dyDescent="0.3">
      <c r="A197" s="118"/>
      <c r="B197" s="119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1"/>
      <c r="X197" s="119"/>
      <c r="Y197" s="122">
        <v>0</v>
      </c>
      <c r="Z197" s="122">
        <v>0</v>
      </c>
      <c r="AA197" s="122">
        <v>0</v>
      </c>
      <c r="AB197" s="120"/>
      <c r="AC197" s="120"/>
      <c r="AD197" s="120"/>
      <c r="AE197" s="120"/>
      <c r="AF197" s="120"/>
      <c r="AG197" s="120"/>
      <c r="AH197" s="120"/>
      <c r="AI197" s="121"/>
      <c r="AJ197" s="119"/>
      <c r="AK197" s="120"/>
      <c r="AL197" s="121"/>
      <c r="AM197" s="119"/>
      <c r="AN197" s="120"/>
      <c r="AO197" s="120"/>
      <c r="AP197" s="120"/>
      <c r="AQ197" s="123"/>
      <c r="AR197" s="124"/>
      <c r="AS197" s="119"/>
      <c r="AT197" s="121"/>
    </row>
    <row r="198" spans="1:46" x14ac:dyDescent="0.3">
      <c r="A198" s="107"/>
      <c r="B198" s="108" t="s">
        <v>66</v>
      </c>
      <c r="C198" s="109"/>
      <c r="D198" s="110">
        <v>45202.492224803238</v>
      </c>
      <c r="E198" s="109" t="s">
        <v>21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109">
        <v>2</v>
      </c>
      <c r="P198" s="109" t="s">
        <v>21</v>
      </c>
      <c r="Q198" s="109" t="s">
        <v>21</v>
      </c>
      <c r="R198" s="109" t="s">
        <v>21</v>
      </c>
      <c r="S198" s="109" t="s">
        <v>21</v>
      </c>
      <c r="T198" s="109"/>
      <c r="U198" s="109" t="s">
        <v>23</v>
      </c>
      <c r="V198" s="109">
        <v>0</v>
      </c>
      <c r="W198" s="111">
        <v>0</v>
      </c>
      <c r="X198" s="112" t="s">
        <v>28</v>
      </c>
      <c r="Y198" s="109">
        <v>0</v>
      </c>
      <c r="Z198" s="109">
        <v>3</v>
      </c>
      <c r="AA198" s="109">
        <v>1</v>
      </c>
      <c r="AB198" s="109">
        <v>0</v>
      </c>
      <c r="AC198" s="109">
        <v>0</v>
      </c>
      <c r="AD198" s="109">
        <v>0</v>
      </c>
      <c r="AE198" s="109">
        <v>0</v>
      </c>
      <c r="AF198" s="109">
        <v>0</v>
      </c>
      <c r="AG198" s="109">
        <v>0</v>
      </c>
      <c r="AH198" s="109">
        <v>0</v>
      </c>
      <c r="AI198" s="111">
        <v>0</v>
      </c>
      <c r="AJ198" s="112" t="s">
        <v>21</v>
      </c>
      <c r="AK198" s="109">
        <v>0</v>
      </c>
      <c r="AL198" s="111">
        <v>0</v>
      </c>
      <c r="AM198" s="112" t="s">
        <v>21</v>
      </c>
      <c r="AN198" s="113" t="s">
        <v>21</v>
      </c>
      <c r="AO198" s="109">
        <v>0</v>
      </c>
      <c r="AP198" s="109">
        <v>0</v>
      </c>
      <c r="AQ198" s="114"/>
      <c r="AR198" s="115"/>
      <c r="AS198" s="116" t="s">
        <v>21</v>
      </c>
      <c r="AT198" s="125" t="s">
        <v>63</v>
      </c>
    </row>
    <row r="199" spans="1:46" x14ac:dyDescent="0.3">
      <c r="A199" s="107"/>
      <c r="B199" s="108"/>
      <c r="C199" s="109"/>
      <c r="D199" s="110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11"/>
      <c r="X199" s="112" t="s">
        <v>26</v>
      </c>
      <c r="Y199" s="109">
        <v>0</v>
      </c>
      <c r="Z199" s="109">
        <v>4</v>
      </c>
      <c r="AA199" s="109">
        <v>2</v>
      </c>
      <c r="AB199" s="109">
        <v>0</v>
      </c>
      <c r="AC199" s="109">
        <v>0</v>
      </c>
      <c r="AD199" s="109">
        <v>0</v>
      </c>
      <c r="AE199" s="109">
        <v>0</v>
      </c>
      <c r="AF199" s="109">
        <v>0</v>
      </c>
      <c r="AG199" s="109">
        <v>0</v>
      </c>
      <c r="AH199" s="109">
        <v>0</v>
      </c>
      <c r="AI199" s="111">
        <v>0</v>
      </c>
      <c r="AJ199" s="112"/>
      <c r="AK199" s="109"/>
      <c r="AL199" s="111"/>
      <c r="AM199" s="112"/>
      <c r="AN199" s="113"/>
      <c r="AO199" s="109"/>
      <c r="AP199" s="109"/>
      <c r="AQ199" s="114"/>
      <c r="AR199" s="115"/>
      <c r="AS199" s="116"/>
      <c r="AT199" s="117"/>
    </row>
    <row r="200" spans="1:46" x14ac:dyDescent="0.3">
      <c r="A200" s="118"/>
      <c r="B200" s="119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1"/>
      <c r="X200" s="119"/>
      <c r="Y200" s="122">
        <v>0</v>
      </c>
      <c r="Z200" s="122">
        <v>7</v>
      </c>
      <c r="AA200" s="122">
        <v>3</v>
      </c>
      <c r="AB200" s="120"/>
      <c r="AC200" s="120"/>
      <c r="AD200" s="120"/>
      <c r="AE200" s="120"/>
      <c r="AF200" s="120"/>
      <c r="AG200" s="120"/>
      <c r="AH200" s="120"/>
      <c r="AI200" s="121"/>
      <c r="AJ200" s="119"/>
      <c r="AK200" s="120"/>
      <c r="AL200" s="121"/>
      <c r="AM200" s="119"/>
      <c r="AN200" s="120"/>
      <c r="AO200" s="120"/>
      <c r="AP200" s="120"/>
      <c r="AQ200" s="123"/>
      <c r="AR200" s="124"/>
      <c r="AS200" s="119"/>
      <c r="AT200" s="121"/>
    </row>
    <row r="201" spans="1:46" x14ac:dyDescent="0.3">
      <c r="A201" s="107"/>
      <c r="B201" s="108" t="s">
        <v>65</v>
      </c>
      <c r="C201" s="109"/>
      <c r="D201" s="110">
        <v>45202.510319444445</v>
      </c>
      <c r="E201" s="109" t="s">
        <v>21</v>
      </c>
      <c r="F201" s="109">
        <v>0</v>
      </c>
      <c r="G201" s="109">
        <v>0</v>
      </c>
      <c r="H201" s="109">
        <v>0</v>
      </c>
      <c r="I201" s="109">
        <v>0</v>
      </c>
      <c r="J201" s="109">
        <v>0</v>
      </c>
      <c r="K201" s="109">
        <v>0</v>
      </c>
      <c r="L201" s="109">
        <v>0</v>
      </c>
      <c r="M201" s="109">
        <v>0</v>
      </c>
      <c r="N201" s="109">
        <v>0</v>
      </c>
      <c r="O201" s="109">
        <v>1</v>
      </c>
      <c r="P201" s="109" t="s">
        <v>21</v>
      </c>
      <c r="Q201" s="109" t="s">
        <v>21</v>
      </c>
      <c r="R201" s="109" t="s">
        <v>21</v>
      </c>
      <c r="S201" s="109" t="s">
        <v>21</v>
      </c>
      <c r="T201" s="109"/>
      <c r="U201" s="109" t="s">
        <v>23</v>
      </c>
      <c r="V201" s="109">
        <v>0</v>
      </c>
      <c r="W201" s="111">
        <v>0</v>
      </c>
      <c r="X201" s="112" t="s">
        <v>28</v>
      </c>
      <c r="Y201" s="109">
        <v>0</v>
      </c>
      <c r="Z201" s="109">
        <v>1</v>
      </c>
      <c r="AA201" s="109">
        <v>0</v>
      </c>
      <c r="AB201" s="109">
        <v>0</v>
      </c>
      <c r="AC201" s="109">
        <v>0</v>
      </c>
      <c r="AD201" s="109">
        <v>0</v>
      </c>
      <c r="AE201" s="109">
        <v>0</v>
      </c>
      <c r="AF201" s="109">
        <v>0</v>
      </c>
      <c r="AG201" s="109">
        <v>0</v>
      </c>
      <c r="AH201" s="109">
        <v>0</v>
      </c>
      <c r="AI201" s="111">
        <v>0</v>
      </c>
      <c r="AJ201" s="112" t="s">
        <v>21</v>
      </c>
      <c r="AK201" s="109">
        <v>0</v>
      </c>
      <c r="AL201" s="111">
        <v>0</v>
      </c>
      <c r="AM201" s="112" t="s">
        <v>21</v>
      </c>
      <c r="AN201" s="113" t="s">
        <v>21</v>
      </c>
      <c r="AO201" s="109">
        <v>0</v>
      </c>
      <c r="AP201" s="109">
        <v>0</v>
      </c>
      <c r="AQ201" s="114"/>
      <c r="AR201" s="115"/>
      <c r="AS201" s="116" t="s">
        <v>21</v>
      </c>
      <c r="AT201" s="125" t="s">
        <v>63</v>
      </c>
    </row>
    <row r="202" spans="1:46" x14ac:dyDescent="0.3">
      <c r="A202" s="107"/>
      <c r="B202" s="108"/>
      <c r="C202" s="109"/>
      <c r="D202" s="110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11"/>
      <c r="X202" s="112" t="s">
        <v>26</v>
      </c>
      <c r="Y202" s="109">
        <v>0</v>
      </c>
      <c r="Z202" s="109">
        <v>2</v>
      </c>
      <c r="AA202" s="109">
        <v>1</v>
      </c>
      <c r="AB202" s="109">
        <v>0</v>
      </c>
      <c r="AC202" s="109">
        <v>0</v>
      </c>
      <c r="AD202" s="109">
        <v>0</v>
      </c>
      <c r="AE202" s="109">
        <v>0</v>
      </c>
      <c r="AF202" s="109">
        <v>0</v>
      </c>
      <c r="AG202" s="109">
        <v>0</v>
      </c>
      <c r="AH202" s="109">
        <v>0</v>
      </c>
      <c r="AI202" s="111">
        <v>0</v>
      </c>
      <c r="AJ202" s="112"/>
      <c r="AK202" s="109"/>
      <c r="AL202" s="111"/>
      <c r="AM202" s="112"/>
      <c r="AN202" s="113"/>
      <c r="AO202" s="109"/>
      <c r="AP202" s="109"/>
      <c r="AQ202" s="114"/>
      <c r="AR202" s="115"/>
      <c r="AS202" s="116"/>
      <c r="AT202" s="117"/>
    </row>
    <row r="203" spans="1:46" x14ac:dyDescent="0.3">
      <c r="A203" s="118"/>
      <c r="B203" s="119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1"/>
      <c r="X203" s="119"/>
      <c r="Y203" s="122">
        <v>0</v>
      </c>
      <c r="Z203" s="122">
        <v>3</v>
      </c>
      <c r="AA203" s="122">
        <v>1</v>
      </c>
      <c r="AB203" s="120"/>
      <c r="AC203" s="120"/>
      <c r="AD203" s="120"/>
      <c r="AE203" s="120"/>
      <c r="AF203" s="120"/>
      <c r="AG203" s="120"/>
      <c r="AH203" s="120"/>
      <c r="AI203" s="121"/>
      <c r="AJ203" s="119"/>
      <c r="AK203" s="120"/>
      <c r="AL203" s="121"/>
      <c r="AM203" s="119"/>
      <c r="AN203" s="120"/>
      <c r="AO203" s="120"/>
      <c r="AP203" s="120"/>
      <c r="AQ203" s="123"/>
      <c r="AR203" s="124"/>
      <c r="AS203" s="119"/>
      <c r="AT203" s="121"/>
    </row>
    <row r="204" spans="1:46" x14ac:dyDescent="0.3">
      <c r="A204" s="107"/>
      <c r="B204" s="108" t="s">
        <v>64</v>
      </c>
      <c r="C204" s="109"/>
      <c r="D204" s="110">
        <v>45202.511454016203</v>
      </c>
      <c r="E204" s="109" t="s">
        <v>21</v>
      </c>
      <c r="F204" s="109">
        <v>0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09">
        <v>0</v>
      </c>
      <c r="M204" s="109">
        <v>0</v>
      </c>
      <c r="N204" s="109">
        <v>0</v>
      </c>
      <c r="O204" s="109">
        <v>0</v>
      </c>
      <c r="P204" s="109" t="s">
        <v>21</v>
      </c>
      <c r="Q204" s="109" t="s">
        <v>21</v>
      </c>
      <c r="R204" s="109" t="s">
        <v>21</v>
      </c>
      <c r="S204" s="109" t="s">
        <v>21</v>
      </c>
      <c r="T204" s="109"/>
      <c r="U204" s="109" t="s">
        <v>23</v>
      </c>
      <c r="V204" s="109">
        <v>0</v>
      </c>
      <c r="W204" s="111">
        <v>0</v>
      </c>
      <c r="X204" s="112" t="s">
        <v>28</v>
      </c>
      <c r="Y204" s="109">
        <v>0</v>
      </c>
      <c r="Z204" s="109">
        <v>2</v>
      </c>
      <c r="AA204" s="109">
        <v>0</v>
      </c>
      <c r="AB204" s="109">
        <v>0</v>
      </c>
      <c r="AC204" s="109">
        <v>0</v>
      </c>
      <c r="AD204" s="109">
        <v>0</v>
      </c>
      <c r="AE204" s="109">
        <v>0</v>
      </c>
      <c r="AF204" s="109">
        <v>0</v>
      </c>
      <c r="AG204" s="109">
        <v>0</v>
      </c>
      <c r="AH204" s="109">
        <v>0</v>
      </c>
      <c r="AI204" s="111">
        <v>0</v>
      </c>
      <c r="AJ204" s="112" t="s">
        <v>21</v>
      </c>
      <c r="AK204" s="109">
        <v>0</v>
      </c>
      <c r="AL204" s="111">
        <v>0</v>
      </c>
      <c r="AM204" s="112" t="s">
        <v>21</v>
      </c>
      <c r="AN204" s="113" t="s">
        <v>21</v>
      </c>
      <c r="AO204" s="109">
        <v>0</v>
      </c>
      <c r="AP204" s="109">
        <v>0</v>
      </c>
      <c r="AQ204" s="114"/>
      <c r="AR204" s="115"/>
      <c r="AS204" s="116" t="s">
        <v>21</v>
      </c>
      <c r="AT204" s="117" t="s">
        <v>21</v>
      </c>
    </row>
    <row r="205" spans="1:46" x14ac:dyDescent="0.3">
      <c r="A205" s="107"/>
      <c r="B205" s="108"/>
      <c r="C205" s="109"/>
      <c r="D205" s="110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11"/>
      <c r="X205" s="112" t="s">
        <v>26</v>
      </c>
      <c r="Y205" s="109">
        <v>0</v>
      </c>
      <c r="Z205" s="109">
        <v>4</v>
      </c>
      <c r="AA205" s="109">
        <v>3</v>
      </c>
      <c r="AB205" s="109">
        <v>0</v>
      </c>
      <c r="AC205" s="109">
        <v>0</v>
      </c>
      <c r="AD205" s="109">
        <v>0</v>
      </c>
      <c r="AE205" s="109">
        <v>0</v>
      </c>
      <c r="AF205" s="109">
        <v>0</v>
      </c>
      <c r="AG205" s="109">
        <v>0</v>
      </c>
      <c r="AH205" s="109">
        <v>0</v>
      </c>
      <c r="AI205" s="111">
        <v>0</v>
      </c>
      <c r="AJ205" s="112"/>
      <c r="AK205" s="109"/>
      <c r="AL205" s="111"/>
      <c r="AM205" s="112"/>
      <c r="AN205" s="113"/>
      <c r="AO205" s="109"/>
      <c r="AP205" s="109"/>
      <c r="AQ205" s="114"/>
      <c r="AR205" s="115"/>
      <c r="AS205" s="116"/>
      <c r="AT205" s="117"/>
    </row>
    <row r="206" spans="1:46" x14ac:dyDescent="0.3">
      <c r="A206" s="118"/>
      <c r="B206" s="119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1"/>
      <c r="X206" s="119"/>
      <c r="Y206" s="122">
        <v>0</v>
      </c>
      <c r="Z206" s="122">
        <v>6</v>
      </c>
      <c r="AA206" s="122">
        <v>3</v>
      </c>
      <c r="AB206" s="120"/>
      <c r="AC206" s="120"/>
      <c r="AD206" s="120"/>
      <c r="AE206" s="120"/>
      <c r="AF206" s="120"/>
      <c r="AG206" s="120"/>
      <c r="AH206" s="120"/>
      <c r="AI206" s="121"/>
      <c r="AJ206" s="119"/>
      <c r="AK206" s="120"/>
      <c r="AL206" s="121"/>
      <c r="AM206" s="119"/>
      <c r="AN206" s="120"/>
      <c r="AO206" s="120"/>
      <c r="AP206" s="120"/>
      <c r="AQ206" s="123"/>
      <c r="AR206" s="124"/>
      <c r="AS206" s="119"/>
      <c r="AT206" s="121"/>
    </row>
    <row r="207" spans="1:46" x14ac:dyDescent="0.3">
      <c r="A207" s="107"/>
      <c r="B207" s="108" t="s">
        <v>62</v>
      </c>
      <c r="C207" s="109"/>
      <c r="D207" s="110">
        <v>45202.544558483794</v>
      </c>
      <c r="E207" s="109" t="s">
        <v>21</v>
      </c>
      <c r="F207" s="109">
        <v>0</v>
      </c>
      <c r="G207" s="109">
        <v>0</v>
      </c>
      <c r="H207" s="109">
        <v>0</v>
      </c>
      <c r="I207" s="109">
        <v>0</v>
      </c>
      <c r="J207" s="109">
        <v>0</v>
      </c>
      <c r="K207" s="109">
        <v>0</v>
      </c>
      <c r="L207" s="109">
        <v>0</v>
      </c>
      <c r="M207" s="109">
        <v>0</v>
      </c>
      <c r="N207" s="109">
        <v>0</v>
      </c>
      <c r="O207" s="109">
        <v>1</v>
      </c>
      <c r="P207" s="109" t="s">
        <v>21</v>
      </c>
      <c r="Q207" s="109" t="s">
        <v>21</v>
      </c>
      <c r="R207" s="109" t="s">
        <v>21</v>
      </c>
      <c r="S207" s="109" t="s">
        <v>21</v>
      </c>
      <c r="T207" s="109"/>
      <c r="U207" s="109" t="s">
        <v>23</v>
      </c>
      <c r="V207" s="109">
        <v>0</v>
      </c>
      <c r="W207" s="111">
        <v>0</v>
      </c>
      <c r="X207" s="112" t="s">
        <v>28</v>
      </c>
      <c r="Y207" s="109">
        <v>0</v>
      </c>
      <c r="Z207" s="109">
        <v>4</v>
      </c>
      <c r="AA207" s="109">
        <v>0</v>
      </c>
      <c r="AB207" s="109">
        <v>0</v>
      </c>
      <c r="AC207" s="109">
        <v>0</v>
      </c>
      <c r="AD207" s="109">
        <v>0</v>
      </c>
      <c r="AE207" s="109">
        <v>0</v>
      </c>
      <c r="AF207" s="109">
        <v>0</v>
      </c>
      <c r="AG207" s="109">
        <v>0</v>
      </c>
      <c r="AH207" s="109">
        <v>0</v>
      </c>
      <c r="AI207" s="111">
        <v>0</v>
      </c>
      <c r="AJ207" s="112" t="s">
        <v>27</v>
      </c>
      <c r="AK207" s="109">
        <v>15</v>
      </c>
      <c r="AL207" s="111">
        <v>250</v>
      </c>
      <c r="AM207" s="112" t="s">
        <v>21</v>
      </c>
      <c r="AN207" s="113" t="s">
        <v>21</v>
      </c>
      <c r="AO207" s="109">
        <v>0</v>
      </c>
      <c r="AP207" s="109">
        <v>0</v>
      </c>
      <c r="AQ207" s="114"/>
      <c r="AR207" s="115"/>
      <c r="AS207" s="116" t="s">
        <v>21</v>
      </c>
      <c r="AT207" s="125" t="s">
        <v>63</v>
      </c>
    </row>
    <row r="208" spans="1:46" x14ac:dyDescent="0.3">
      <c r="A208" s="107"/>
      <c r="B208" s="108"/>
      <c r="C208" s="109"/>
      <c r="D208" s="110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11"/>
      <c r="X208" s="112" t="s">
        <v>26</v>
      </c>
      <c r="Y208" s="109">
        <v>0</v>
      </c>
      <c r="Z208" s="109">
        <v>7</v>
      </c>
      <c r="AA208" s="109">
        <v>4</v>
      </c>
      <c r="AB208" s="109">
        <v>0</v>
      </c>
      <c r="AC208" s="109">
        <v>0</v>
      </c>
      <c r="AD208" s="109">
        <v>0</v>
      </c>
      <c r="AE208" s="109">
        <v>0</v>
      </c>
      <c r="AF208" s="109">
        <v>0</v>
      </c>
      <c r="AG208" s="109">
        <v>0</v>
      </c>
      <c r="AH208" s="109">
        <v>0</v>
      </c>
      <c r="AI208" s="111">
        <v>0</v>
      </c>
      <c r="AJ208" s="112" t="s">
        <v>25</v>
      </c>
      <c r="AK208" s="109">
        <v>15</v>
      </c>
      <c r="AL208" s="111">
        <v>300</v>
      </c>
      <c r="AM208" s="112"/>
      <c r="AN208" s="113"/>
      <c r="AO208" s="109"/>
      <c r="AP208" s="109"/>
      <c r="AQ208" s="114"/>
      <c r="AR208" s="115"/>
      <c r="AS208" s="116"/>
      <c r="AT208" s="117"/>
    </row>
    <row r="209" spans="1:46" x14ac:dyDescent="0.3">
      <c r="A209" s="118"/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1"/>
      <c r="X209" s="119"/>
      <c r="Y209" s="122">
        <v>0</v>
      </c>
      <c r="Z209" s="122">
        <v>11</v>
      </c>
      <c r="AA209" s="122">
        <v>4</v>
      </c>
      <c r="AB209" s="120"/>
      <c r="AC209" s="120"/>
      <c r="AD209" s="120"/>
      <c r="AE209" s="120"/>
      <c r="AF209" s="120"/>
      <c r="AG209" s="120"/>
      <c r="AH209" s="120"/>
      <c r="AI209" s="121"/>
      <c r="AJ209" s="119"/>
      <c r="AK209" s="120"/>
      <c r="AL209" s="121"/>
      <c r="AM209" s="119"/>
      <c r="AN209" s="120"/>
      <c r="AO209" s="120"/>
      <c r="AP209" s="120"/>
      <c r="AQ209" s="123"/>
      <c r="AR209" s="124"/>
      <c r="AS209" s="119"/>
      <c r="AT209" s="121"/>
    </row>
    <row r="210" spans="1:46" x14ac:dyDescent="0.3">
      <c r="A210" s="107"/>
      <c r="B210" s="108" t="s">
        <v>61</v>
      </c>
      <c r="C210" s="109"/>
      <c r="D210" s="110">
        <v>45202.553251446756</v>
      </c>
      <c r="E210" s="109" t="s">
        <v>21</v>
      </c>
      <c r="F210" s="109">
        <v>0</v>
      </c>
      <c r="G210" s="109">
        <v>0</v>
      </c>
      <c r="H210" s="109">
        <v>0</v>
      </c>
      <c r="I210" s="109">
        <v>0</v>
      </c>
      <c r="J210" s="109">
        <v>0</v>
      </c>
      <c r="K210" s="109">
        <v>0</v>
      </c>
      <c r="L210" s="109">
        <v>0</v>
      </c>
      <c r="M210" s="109">
        <v>0</v>
      </c>
      <c r="N210" s="109">
        <v>0</v>
      </c>
      <c r="O210" s="109">
        <v>2</v>
      </c>
      <c r="P210" s="109" t="s">
        <v>21</v>
      </c>
      <c r="Q210" s="109" t="s">
        <v>21</v>
      </c>
      <c r="R210" s="109" t="s">
        <v>21</v>
      </c>
      <c r="S210" s="109" t="s">
        <v>21</v>
      </c>
      <c r="T210" s="109"/>
      <c r="U210" s="109" t="s">
        <v>32</v>
      </c>
      <c r="V210" s="109">
        <v>0</v>
      </c>
      <c r="W210" s="111">
        <v>0</v>
      </c>
      <c r="X210" s="112" t="s">
        <v>28</v>
      </c>
      <c r="Y210" s="109">
        <v>7</v>
      </c>
      <c r="Z210" s="109">
        <v>4</v>
      </c>
      <c r="AA210" s="109">
        <v>0</v>
      </c>
      <c r="AB210" s="109">
        <v>0.4</v>
      </c>
      <c r="AC210" s="109">
        <v>8</v>
      </c>
      <c r="AD210" s="109">
        <v>0</v>
      </c>
      <c r="AE210" s="109">
        <v>0</v>
      </c>
      <c r="AF210" s="109">
        <v>3</v>
      </c>
      <c r="AG210" s="109">
        <v>0</v>
      </c>
      <c r="AH210" s="109">
        <v>4.5</v>
      </c>
      <c r="AI210" s="111">
        <v>26</v>
      </c>
      <c r="AJ210" s="112" t="s">
        <v>21</v>
      </c>
      <c r="AK210" s="109">
        <v>0</v>
      </c>
      <c r="AL210" s="111">
        <v>0</v>
      </c>
      <c r="AM210" s="112" t="s">
        <v>21</v>
      </c>
      <c r="AN210" s="113" t="s">
        <v>21</v>
      </c>
      <c r="AO210" s="109">
        <v>0</v>
      </c>
      <c r="AP210" s="109">
        <v>0</v>
      </c>
      <c r="AQ210" s="114"/>
      <c r="AR210" s="115"/>
      <c r="AS210" s="116" t="s">
        <v>21</v>
      </c>
      <c r="AT210" s="125" t="s">
        <v>63</v>
      </c>
    </row>
    <row r="211" spans="1:46" x14ac:dyDescent="0.3">
      <c r="A211" s="118"/>
      <c r="B211" s="119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1"/>
      <c r="X211" s="119"/>
      <c r="Y211" s="122">
        <v>7</v>
      </c>
      <c r="Z211" s="122">
        <v>4</v>
      </c>
      <c r="AA211" s="122">
        <v>0</v>
      </c>
      <c r="AB211" s="120"/>
      <c r="AC211" s="120"/>
      <c r="AD211" s="120"/>
      <c r="AE211" s="120"/>
      <c r="AF211" s="120"/>
      <c r="AG211" s="120"/>
      <c r="AH211" s="120"/>
      <c r="AI211" s="121"/>
      <c r="AJ211" s="119"/>
      <c r="AK211" s="120"/>
      <c r="AL211" s="121"/>
      <c r="AM211" s="119"/>
      <c r="AN211" s="120"/>
      <c r="AO211" s="120"/>
      <c r="AP211" s="120"/>
      <c r="AQ211" s="123"/>
      <c r="AR211" s="124"/>
      <c r="AS211" s="119"/>
      <c r="AT211" s="121"/>
    </row>
    <row r="212" spans="1:46" x14ac:dyDescent="0.3">
      <c r="A212" s="107"/>
      <c r="B212" s="108" t="s">
        <v>60</v>
      </c>
      <c r="C212" s="109"/>
      <c r="D212" s="110">
        <v>45202.55593253472</v>
      </c>
      <c r="E212" s="109" t="s">
        <v>21</v>
      </c>
      <c r="F212" s="109">
        <v>0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09">
        <v>0</v>
      </c>
      <c r="M212" s="109">
        <v>0</v>
      </c>
      <c r="N212" s="109">
        <v>0</v>
      </c>
      <c r="O212" s="109">
        <v>1</v>
      </c>
      <c r="P212" s="109" t="s">
        <v>21</v>
      </c>
      <c r="Q212" s="109" t="s">
        <v>21</v>
      </c>
      <c r="R212" s="109" t="s">
        <v>21</v>
      </c>
      <c r="S212" s="109" t="s">
        <v>21</v>
      </c>
      <c r="T212" s="109"/>
      <c r="U212" s="109" t="s">
        <v>23</v>
      </c>
      <c r="V212" s="109">
        <v>0</v>
      </c>
      <c r="W212" s="111">
        <v>0</v>
      </c>
      <c r="X212" s="112" t="s">
        <v>26</v>
      </c>
      <c r="Y212" s="109">
        <v>0</v>
      </c>
      <c r="Z212" s="109">
        <v>1</v>
      </c>
      <c r="AA212" s="109">
        <v>1</v>
      </c>
      <c r="AB212" s="109">
        <v>0</v>
      </c>
      <c r="AC212" s="109">
        <v>0</v>
      </c>
      <c r="AD212" s="109">
        <v>0</v>
      </c>
      <c r="AE212" s="109">
        <v>0</v>
      </c>
      <c r="AF212" s="109">
        <v>0</v>
      </c>
      <c r="AG212" s="109">
        <v>0</v>
      </c>
      <c r="AH212" s="109">
        <v>0</v>
      </c>
      <c r="AI212" s="111">
        <v>0</v>
      </c>
      <c r="AJ212" s="112" t="s">
        <v>21</v>
      </c>
      <c r="AK212" s="109">
        <v>0</v>
      </c>
      <c r="AL212" s="111">
        <v>0</v>
      </c>
      <c r="AM212" s="112" t="s">
        <v>21</v>
      </c>
      <c r="AN212" s="113" t="s">
        <v>21</v>
      </c>
      <c r="AO212" s="109">
        <v>0</v>
      </c>
      <c r="AP212" s="109">
        <v>0</v>
      </c>
      <c r="AQ212" s="114"/>
      <c r="AR212" s="115"/>
      <c r="AS212" s="116" t="s">
        <v>21</v>
      </c>
      <c r="AT212" s="125" t="s">
        <v>63</v>
      </c>
    </row>
    <row r="213" spans="1:46" x14ac:dyDescent="0.3">
      <c r="A213" s="118"/>
      <c r="B213" s="119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1"/>
      <c r="X213" s="119"/>
      <c r="Y213" s="122">
        <v>0</v>
      </c>
      <c r="Z213" s="122">
        <v>1</v>
      </c>
      <c r="AA213" s="122">
        <v>1</v>
      </c>
      <c r="AB213" s="120"/>
      <c r="AC213" s="120"/>
      <c r="AD213" s="120"/>
      <c r="AE213" s="120"/>
      <c r="AF213" s="120"/>
      <c r="AG213" s="120"/>
      <c r="AH213" s="120"/>
      <c r="AI213" s="121"/>
      <c r="AJ213" s="119"/>
      <c r="AK213" s="120"/>
      <c r="AL213" s="121"/>
      <c r="AM213" s="119"/>
      <c r="AN213" s="120"/>
      <c r="AO213" s="120"/>
      <c r="AP213" s="120"/>
      <c r="AQ213" s="123"/>
      <c r="AR213" s="124"/>
      <c r="AS213" s="119"/>
      <c r="AT213" s="121"/>
    </row>
    <row r="214" spans="1:46" x14ac:dyDescent="0.3">
      <c r="A214" s="107"/>
      <c r="B214" s="108" t="s">
        <v>59</v>
      </c>
      <c r="C214" s="109"/>
      <c r="D214" s="110">
        <v>45202.56352585648</v>
      </c>
      <c r="E214" s="109" t="s">
        <v>21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0</v>
      </c>
      <c r="O214" s="109">
        <v>2</v>
      </c>
      <c r="P214" s="109" t="s">
        <v>21</v>
      </c>
      <c r="Q214" s="109" t="s">
        <v>21</v>
      </c>
      <c r="R214" s="109" t="s">
        <v>21</v>
      </c>
      <c r="S214" s="109" t="s">
        <v>21</v>
      </c>
      <c r="T214" s="109"/>
      <c r="U214" s="109" t="s">
        <v>23</v>
      </c>
      <c r="V214" s="109">
        <v>0</v>
      </c>
      <c r="W214" s="111">
        <v>0</v>
      </c>
      <c r="X214" s="112" t="s">
        <v>28</v>
      </c>
      <c r="Y214" s="109">
        <v>0</v>
      </c>
      <c r="Z214" s="109">
        <v>1</v>
      </c>
      <c r="AA214" s="109">
        <v>0</v>
      </c>
      <c r="AB214" s="109">
        <v>0</v>
      </c>
      <c r="AC214" s="109">
        <v>0</v>
      </c>
      <c r="AD214" s="109">
        <v>0</v>
      </c>
      <c r="AE214" s="109">
        <v>0</v>
      </c>
      <c r="AF214" s="109">
        <v>0</v>
      </c>
      <c r="AG214" s="109">
        <v>0</v>
      </c>
      <c r="AH214" s="109">
        <v>0</v>
      </c>
      <c r="AI214" s="111">
        <v>0</v>
      </c>
      <c r="AJ214" s="112" t="s">
        <v>21</v>
      </c>
      <c r="AK214" s="109">
        <v>0</v>
      </c>
      <c r="AL214" s="111">
        <v>0</v>
      </c>
      <c r="AM214" s="112" t="s">
        <v>21</v>
      </c>
      <c r="AN214" s="113" t="s">
        <v>21</v>
      </c>
      <c r="AO214" s="109">
        <v>0</v>
      </c>
      <c r="AP214" s="109">
        <v>0</v>
      </c>
      <c r="AQ214" s="114"/>
      <c r="AR214" s="115"/>
      <c r="AS214" s="116" t="s">
        <v>21</v>
      </c>
      <c r="AT214" s="125" t="s">
        <v>63</v>
      </c>
    </row>
    <row r="215" spans="1:46" x14ac:dyDescent="0.3">
      <c r="A215" s="107"/>
      <c r="B215" s="108"/>
      <c r="C215" s="109"/>
      <c r="D215" s="110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11"/>
      <c r="X215" s="112" t="s">
        <v>26</v>
      </c>
      <c r="Y215" s="109">
        <v>0</v>
      </c>
      <c r="Z215" s="109">
        <v>3</v>
      </c>
      <c r="AA215" s="109">
        <v>1</v>
      </c>
      <c r="AB215" s="109">
        <v>0</v>
      </c>
      <c r="AC215" s="109">
        <v>0</v>
      </c>
      <c r="AD215" s="109">
        <v>0</v>
      </c>
      <c r="AE215" s="109">
        <v>0</v>
      </c>
      <c r="AF215" s="109">
        <v>0</v>
      </c>
      <c r="AG215" s="109">
        <v>0</v>
      </c>
      <c r="AH215" s="109">
        <v>0</v>
      </c>
      <c r="AI215" s="111">
        <v>0</v>
      </c>
      <c r="AJ215" s="112"/>
      <c r="AK215" s="109"/>
      <c r="AL215" s="111"/>
      <c r="AM215" s="112"/>
      <c r="AN215" s="113"/>
      <c r="AO215" s="109"/>
      <c r="AP215" s="109"/>
      <c r="AQ215" s="114"/>
      <c r="AR215" s="115"/>
      <c r="AS215" s="116"/>
      <c r="AT215" s="117"/>
    </row>
    <row r="216" spans="1:46" x14ac:dyDescent="0.3">
      <c r="A216" s="118"/>
      <c r="B216" s="119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1"/>
      <c r="X216" s="119"/>
      <c r="Y216" s="122">
        <v>0</v>
      </c>
      <c r="Z216" s="122">
        <v>4</v>
      </c>
      <c r="AA216" s="122">
        <v>1</v>
      </c>
      <c r="AB216" s="120"/>
      <c r="AC216" s="120"/>
      <c r="AD216" s="120"/>
      <c r="AE216" s="120"/>
      <c r="AF216" s="120"/>
      <c r="AG216" s="120"/>
      <c r="AH216" s="120"/>
      <c r="AI216" s="121"/>
      <c r="AJ216" s="119"/>
      <c r="AK216" s="120"/>
      <c r="AL216" s="121"/>
      <c r="AM216" s="119"/>
      <c r="AN216" s="120"/>
      <c r="AO216" s="120"/>
      <c r="AP216" s="120"/>
      <c r="AQ216" s="123"/>
      <c r="AR216" s="124"/>
      <c r="AS216" s="119"/>
      <c r="AT216" s="121"/>
    </row>
    <row r="217" spans="1:46" x14ac:dyDescent="0.3">
      <c r="A217" s="107"/>
      <c r="B217" s="108" t="s">
        <v>58</v>
      </c>
      <c r="C217" s="109"/>
      <c r="D217" s="110">
        <v>45202.573784270833</v>
      </c>
      <c r="E217" s="109" t="s">
        <v>21</v>
      </c>
      <c r="F217" s="109">
        <v>0</v>
      </c>
      <c r="G217" s="109">
        <v>0</v>
      </c>
      <c r="H217" s="109">
        <v>0</v>
      </c>
      <c r="I217" s="109">
        <v>0</v>
      </c>
      <c r="J217" s="109">
        <v>0</v>
      </c>
      <c r="K217" s="109">
        <v>0</v>
      </c>
      <c r="L217" s="109">
        <v>0</v>
      </c>
      <c r="M217" s="109">
        <v>0</v>
      </c>
      <c r="N217" s="109">
        <v>0</v>
      </c>
      <c r="O217" s="109">
        <v>0</v>
      </c>
      <c r="P217" s="109" t="s">
        <v>21</v>
      </c>
      <c r="Q217" s="109" t="s">
        <v>21</v>
      </c>
      <c r="R217" s="109" t="s">
        <v>21</v>
      </c>
      <c r="S217" s="109" t="s">
        <v>21</v>
      </c>
      <c r="T217" s="109"/>
      <c r="U217" s="109" t="s">
        <v>23</v>
      </c>
      <c r="V217" s="109">
        <v>0</v>
      </c>
      <c r="W217" s="111">
        <v>0</v>
      </c>
      <c r="X217" s="112" t="s">
        <v>28</v>
      </c>
      <c r="Y217" s="109">
        <v>0</v>
      </c>
      <c r="Z217" s="109">
        <v>6</v>
      </c>
      <c r="AA217" s="109">
        <v>2</v>
      </c>
      <c r="AB217" s="109">
        <v>0</v>
      </c>
      <c r="AC217" s="109">
        <v>0</v>
      </c>
      <c r="AD217" s="109">
        <v>0</v>
      </c>
      <c r="AE217" s="109">
        <v>0</v>
      </c>
      <c r="AF217" s="109">
        <v>0</v>
      </c>
      <c r="AG217" s="109">
        <v>0</v>
      </c>
      <c r="AH217" s="109">
        <v>0</v>
      </c>
      <c r="AI217" s="111">
        <v>0</v>
      </c>
      <c r="AJ217" s="112" t="s">
        <v>21</v>
      </c>
      <c r="AK217" s="109">
        <v>0</v>
      </c>
      <c r="AL217" s="111">
        <v>0</v>
      </c>
      <c r="AM217" s="112" t="s">
        <v>21</v>
      </c>
      <c r="AN217" s="113" t="s">
        <v>21</v>
      </c>
      <c r="AO217" s="109">
        <v>0</v>
      </c>
      <c r="AP217" s="109">
        <v>0</v>
      </c>
      <c r="AQ217" s="114"/>
      <c r="AR217" s="115"/>
      <c r="AS217" s="116" t="s">
        <v>21</v>
      </c>
      <c r="AT217" s="117" t="s">
        <v>21</v>
      </c>
    </row>
    <row r="218" spans="1:46" x14ac:dyDescent="0.3">
      <c r="A218" s="107"/>
      <c r="B218" s="108"/>
      <c r="C218" s="109"/>
      <c r="D218" s="110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11"/>
      <c r="X218" s="112" t="s">
        <v>26</v>
      </c>
      <c r="Y218" s="109">
        <v>0</v>
      </c>
      <c r="Z218" s="109">
        <v>4</v>
      </c>
      <c r="AA218" s="109">
        <v>4</v>
      </c>
      <c r="AB218" s="109">
        <v>0</v>
      </c>
      <c r="AC218" s="109">
        <v>0</v>
      </c>
      <c r="AD218" s="109">
        <v>0</v>
      </c>
      <c r="AE218" s="109">
        <v>0</v>
      </c>
      <c r="AF218" s="109">
        <v>0</v>
      </c>
      <c r="AG218" s="109">
        <v>0</v>
      </c>
      <c r="AH218" s="109">
        <v>0</v>
      </c>
      <c r="AI218" s="111">
        <v>0</v>
      </c>
      <c r="AJ218" s="112"/>
      <c r="AK218" s="109"/>
      <c r="AL218" s="111"/>
      <c r="AM218" s="112"/>
      <c r="AN218" s="113"/>
      <c r="AO218" s="109"/>
      <c r="AP218" s="109"/>
      <c r="AQ218" s="114"/>
      <c r="AR218" s="115"/>
      <c r="AS218" s="116"/>
      <c r="AT218" s="117"/>
    </row>
    <row r="219" spans="1:46" x14ac:dyDescent="0.3">
      <c r="A219" s="118"/>
      <c r="B219" s="119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1"/>
      <c r="X219" s="119"/>
      <c r="Y219" s="122">
        <v>0</v>
      </c>
      <c r="Z219" s="122">
        <v>10</v>
      </c>
      <c r="AA219" s="122">
        <v>6</v>
      </c>
      <c r="AB219" s="120"/>
      <c r="AC219" s="120"/>
      <c r="AD219" s="120"/>
      <c r="AE219" s="120"/>
      <c r="AF219" s="120"/>
      <c r="AG219" s="120"/>
      <c r="AH219" s="120"/>
      <c r="AI219" s="121"/>
      <c r="AJ219" s="119"/>
      <c r="AK219" s="120"/>
      <c r="AL219" s="121"/>
      <c r="AM219" s="119"/>
      <c r="AN219" s="120"/>
      <c r="AO219" s="120"/>
      <c r="AP219" s="120"/>
      <c r="AQ219" s="123"/>
      <c r="AR219" s="124"/>
      <c r="AS219" s="119"/>
      <c r="AT219" s="121"/>
    </row>
    <row r="220" spans="1:46" x14ac:dyDescent="0.3">
      <c r="A220" s="107"/>
      <c r="B220" s="108" t="s">
        <v>57</v>
      </c>
      <c r="C220" s="109"/>
      <c r="D220" s="110">
        <v>45202.580545300923</v>
      </c>
      <c r="E220" s="109" t="s">
        <v>21</v>
      </c>
      <c r="F220" s="109">
        <v>0</v>
      </c>
      <c r="G220" s="109">
        <v>0</v>
      </c>
      <c r="H220" s="109">
        <v>0</v>
      </c>
      <c r="I220" s="109">
        <v>0</v>
      </c>
      <c r="J220" s="109">
        <v>0</v>
      </c>
      <c r="K220" s="109">
        <v>0</v>
      </c>
      <c r="L220" s="109">
        <v>0</v>
      </c>
      <c r="M220" s="109">
        <v>0</v>
      </c>
      <c r="N220" s="109">
        <v>0</v>
      </c>
      <c r="O220" s="109">
        <v>0</v>
      </c>
      <c r="P220" s="109" t="s">
        <v>21</v>
      </c>
      <c r="Q220" s="109" t="s">
        <v>21</v>
      </c>
      <c r="R220" s="109" t="s">
        <v>21</v>
      </c>
      <c r="S220" s="109" t="s">
        <v>21</v>
      </c>
      <c r="T220" s="109"/>
      <c r="U220" s="109" t="s">
        <v>23</v>
      </c>
      <c r="V220" s="109">
        <v>0</v>
      </c>
      <c r="W220" s="111">
        <v>0</v>
      </c>
      <c r="X220" s="112" t="s">
        <v>21</v>
      </c>
      <c r="Y220" s="109">
        <v>0</v>
      </c>
      <c r="Z220" s="109">
        <v>0</v>
      </c>
      <c r="AA220" s="109">
        <v>0</v>
      </c>
      <c r="AB220" s="109">
        <v>0</v>
      </c>
      <c r="AC220" s="109">
        <v>0</v>
      </c>
      <c r="AD220" s="109">
        <v>0</v>
      </c>
      <c r="AE220" s="109">
        <v>0</v>
      </c>
      <c r="AF220" s="109">
        <v>0</v>
      </c>
      <c r="AG220" s="109">
        <v>0</v>
      </c>
      <c r="AH220" s="109">
        <v>0</v>
      </c>
      <c r="AI220" s="111">
        <v>0</v>
      </c>
      <c r="AJ220" s="112" t="s">
        <v>21</v>
      </c>
      <c r="AK220" s="109">
        <v>0</v>
      </c>
      <c r="AL220" s="111">
        <v>0</v>
      </c>
      <c r="AM220" s="112" t="s">
        <v>21</v>
      </c>
      <c r="AN220" s="113" t="s">
        <v>21</v>
      </c>
      <c r="AO220" s="109">
        <v>0</v>
      </c>
      <c r="AP220" s="109">
        <v>0</v>
      </c>
      <c r="AQ220" s="114"/>
      <c r="AR220" s="115"/>
      <c r="AS220" s="116" t="s">
        <v>21</v>
      </c>
      <c r="AT220" s="125" t="s">
        <v>20</v>
      </c>
    </row>
    <row r="221" spans="1:46" x14ac:dyDescent="0.3">
      <c r="A221" s="118"/>
      <c r="B221" s="119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1"/>
      <c r="X221" s="119"/>
      <c r="Y221" s="122">
        <v>0</v>
      </c>
      <c r="Z221" s="122">
        <v>0</v>
      </c>
      <c r="AA221" s="122">
        <v>0</v>
      </c>
      <c r="AB221" s="120"/>
      <c r="AC221" s="120"/>
      <c r="AD221" s="120"/>
      <c r="AE221" s="120"/>
      <c r="AF221" s="120"/>
      <c r="AG221" s="120"/>
      <c r="AH221" s="120"/>
      <c r="AI221" s="121"/>
      <c r="AJ221" s="119"/>
      <c r="AK221" s="120"/>
      <c r="AL221" s="121"/>
      <c r="AM221" s="119"/>
      <c r="AN221" s="120"/>
      <c r="AO221" s="120"/>
      <c r="AP221" s="120"/>
      <c r="AQ221" s="123"/>
      <c r="AR221" s="124"/>
      <c r="AS221" s="119"/>
      <c r="AT221" s="121"/>
    </row>
    <row r="222" spans="1:46" x14ac:dyDescent="0.3">
      <c r="A222" s="107"/>
      <c r="B222" s="108" t="s">
        <v>56</v>
      </c>
      <c r="C222" s="109"/>
      <c r="D222" s="110">
        <v>45202.586240266202</v>
      </c>
      <c r="E222" s="109" t="s">
        <v>21</v>
      </c>
      <c r="F222" s="109">
        <v>0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09">
        <v>0</v>
      </c>
      <c r="M222" s="109">
        <v>0</v>
      </c>
      <c r="N222" s="109">
        <v>0</v>
      </c>
      <c r="O222" s="109">
        <v>0</v>
      </c>
      <c r="P222" s="109" t="s">
        <v>21</v>
      </c>
      <c r="Q222" s="109" t="s">
        <v>21</v>
      </c>
      <c r="R222" s="109" t="s">
        <v>21</v>
      </c>
      <c r="S222" s="109" t="s">
        <v>21</v>
      </c>
      <c r="T222" s="109"/>
      <c r="U222" s="109" t="s">
        <v>32</v>
      </c>
      <c r="V222" s="109">
        <v>0</v>
      </c>
      <c r="W222" s="111">
        <v>0</v>
      </c>
      <c r="X222" s="112" t="s">
        <v>28</v>
      </c>
      <c r="Y222" s="109">
        <v>2</v>
      </c>
      <c r="Z222" s="109">
        <v>2</v>
      </c>
      <c r="AA222" s="109">
        <v>0</v>
      </c>
      <c r="AB222" s="109">
        <v>0.15</v>
      </c>
      <c r="AC222" s="109">
        <v>6</v>
      </c>
      <c r="AD222" s="109">
        <v>0</v>
      </c>
      <c r="AE222" s="109">
        <v>0</v>
      </c>
      <c r="AF222" s="109">
        <v>2</v>
      </c>
      <c r="AG222" s="109">
        <v>0</v>
      </c>
      <c r="AH222" s="109">
        <v>28</v>
      </c>
      <c r="AI222" s="111">
        <v>200</v>
      </c>
      <c r="AJ222" s="112" t="s">
        <v>21</v>
      </c>
      <c r="AK222" s="109">
        <v>0</v>
      </c>
      <c r="AL222" s="111">
        <v>0</v>
      </c>
      <c r="AM222" s="112" t="s">
        <v>21</v>
      </c>
      <c r="AN222" s="113" t="s">
        <v>21</v>
      </c>
      <c r="AO222" s="109">
        <v>0</v>
      </c>
      <c r="AP222" s="109">
        <v>0</v>
      </c>
      <c r="AQ222" s="114"/>
      <c r="AR222" s="115"/>
      <c r="AS222" s="116" t="s">
        <v>21</v>
      </c>
      <c r="AT222" s="125" t="s">
        <v>63</v>
      </c>
    </row>
    <row r="223" spans="1:46" x14ac:dyDescent="0.3">
      <c r="A223" s="107"/>
      <c r="B223" s="108"/>
      <c r="C223" s="109"/>
      <c r="D223" s="110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11"/>
      <c r="X223" s="112" t="s">
        <v>26</v>
      </c>
      <c r="Y223" s="109">
        <v>6</v>
      </c>
      <c r="Z223" s="109">
        <v>5</v>
      </c>
      <c r="AA223" s="109">
        <v>5</v>
      </c>
      <c r="AB223" s="109">
        <v>2</v>
      </c>
      <c r="AC223" s="109">
        <v>12</v>
      </c>
      <c r="AD223" s="109">
        <v>2</v>
      </c>
      <c r="AE223" s="109">
        <v>12</v>
      </c>
      <c r="AF223" s="109">
        <v>15</v>
      </c>
      <c r="AG223" s="109">
        <v>0</v>
      </c>
      <c r="AH223" s="109">
        <v>4</v>
      </c>
      <c r="AI223" s="111">
        <v>16</v>
      </c>
      <c r="AJ223" s="112"/>
      <c r="AK223" s="109"/>
      <c r="AL223" s="111"/>
      <c r="AM223" s="112"/>
      <c r="AN223" s="113"/>
      <c r="AO223" s="109"/>
      <c r="AP223" s="109"/>
      <c r="AQ223" s="114"/>
      <c r="AR223" s="115"/>
      <c r="AS223" s="116"/>
      <c r="AT223" s="117"/>
    </row>
    <row r="224" spans="1:46" x14ac:dyDescent="0.3">
      <c r="A224" s="118"/>
      <c r="B224" s="119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1"/>
      <c r="X224" s="119"/>
      <c r="Y224" s="122">
        <v>8</v>
      </c>
      <c r="Z224" s="122">
        <v>7</v>
      </c>
      <c r="AA224" s="122">
        <v>5</v>
      </c>
      <c r="AB224" s="120"/>
      <c r="AC224" s="120"/>
      <c r="AD224" s="120"/>
      <c r="AE224" s="120"/>
      <c r="AF224" s="120"/>
      <c r="AG224" s="120"/>
      <c r="AH224" s="120"/>
      <c r="AI224" s="121"/>
      <c r="AJ224" s="119"/>
      <c r="AK224" s="120"/>
      <c r="AL224" s="121"/>
      <c r="AM224" s="119"/>
      <c r="AN224" s="120"/>
      <c r="AO224" s="120"/>
      <c r="AP224" s="120"/>
      <c r="AQ224" s="123"/>
      <c r="AR224" s="124"/>
      <c r="AS224" s="119"/>
      <c r="AT224" s="121"/>
    </row>
    <row r="225" spans="1:46" s="75" customFormat="1" ht="15" thickBot="1" x14ac:dyDescent="0.35">
      <c r="A225" s="64"/>
      <c r="B225" s="65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7"/>
      <c r="X225" s="65"/>
      <c r="Y225" s="66">
        <v>381</v>
      </c>
      <c r="Z225" s="66">
        <v>362</v>
      </c>
      <c r="AA225" s="66">
        <v>212</v>
      </c>
      <c r="AB225" s="66"/>
      <c r="AC225" s="66"/>
      <c r="AD225" s="66"/>
      <c r="AE225" s="66"/>
      <c r="AF225" s="66"/>
      <c r="AG225" s="66"/>
      <c r="AH225" s="66"/>
      <c r="AI225" s="67"/>
      <c r="AJ225" s="65"/>
      <c r="AK225" s="66"/>
      <c r="AL225" s="67"/>
      <c r="AM225" s="65"/>
      <c r="AN225" s="66"/>
      <c r="AO225" s="66"/>
      <c r="AP225" s="66"/>
      <c r="AQ225" s="66"/>
      <c r="AR225" s="67"/>
      <c r="AS225" s="65"/>
      <c r="AT225" s="67"/>
    </row>
    <row r="226" spans="1:46" x14ac:dyDescent="0.3">
      <c r="A226" s="126"/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9"/>
      <c r="X226" s="127"/>
      <c r="Y226" s="128">
        <v>381</v>
      </c>
      <c r="Z226" s="128">
        <v>362</v>
      </c>
      <c r="AA226" s="128">
        <v>212</v>
      </c>
      <c r="AB226" s="128"/>
      <c r="AC226" s="128"/>
      <c r="AD226" s="128"/>
      <c r="AE226" s="128"/>
      <c r="AF226" s="128"/>
      <c r="AG226" s="128"/>
      <c r="AH226" s="128"/>
      <c r="AI226" s="129"/>
      <c r="AJ226" s="127"/>
      <c r="AK226" s="128"/>
      <c r="AL226" s="129"/>
      <c r="AM226" s="127"/>
      <c r="AN226" s="128"/>
      <c r="AO226" s="128"/>
      <c r="AP226" s="128"/>
      <c r="AQ226" s="130"/>
      <c r="AR226" s="131"/>
      <c r="AS226" s="127"/>
      <c r="AT226" s="129"/>
    </row>
  </sheetData>
  <mergeCells count="12">
    <mergeCell ref="Z1:AE1"/>
    <mergeCell ref="D1:H1"/>
    <mergeCell ref="A1:B1"/>
    <mergeCell ref="V3:W3"/>
    <mergeCell ref="AM3:AP3"/>
    <mergeCell ref="AJ3:AL3"/>
    <mergeCell ref="I1:M1"/>
    <mergeCell ref="AO1:AT1"/>
    <mergeCell ref="AJ1:AM1"/>
    <mergeCell ref="AF1:AI1"/>
    <mergeCell ref="N1:V1"/>
    <mergeCell ref="W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E04EC-3422-4D82-ACB4-B9FC685715DC}">
  <dimension ref="A1:AT150"/>
  <sheetViews>
    <sheetView topLeftCell="A134" workbookViewId="0">
      <selection activeCell="I160" sqref="I160"/>
    </sheetView>
  </sheetViews>
  <sheetFormatPr defaultRowHeight="14.4" x14ac:dyDescent="0.3"/>
  <sheetData>
    <row r="1" spans="1:46" ht="15.6" x14ac:dyDescent="0.3">
      <c r="A1" s="60" t="s">
        <v>297</v>
      </c>
      <c r="B1" s="74"/>
      <c r="C1" s="76"/>
      <c r="D1" s="74" t="s">
        <v>21</v>
      </c>
      <c r="E1" s="56"/>
      <c r="F1" s="74"/>
      <c r="G1" s="74"/>
      <c r="H1" s="74"/>
      <c r="I1" s="60" t="s">
        <v>296</v>
      </c>
      <c r="J1" s="59"/>
      <c r="K1" s="74"/>
      <c r="L1" s="74"/>
      <c r="M1" s="74"/>
      <c r="N1" s="62" t="s">
        <v>330</v>
      </c>
      <c r="O1" s="74"/>
      <c r="P1" s="74"/>
      <c r="Q1" s="74"/>
      <c r="R1" s="61"/>
      <c r="S1" s="74"/>
      <c r="T1" s="74"/>
      <c r="U1" s="74"/>
      <c r="V1" s="74"/>
      <c r="W1" s="60" t="s">
        <v>294</v>
      </c>
      <c r="X1" s="74"/>
      <c r="Y1" s="74"/>
      <c r="Z1" s="58" t="s">
        <v>21</v>
      </c>
      <c r="AA1" s="74"/>
      <c r="AB1" s="74"/>
      <c r="AC1" s="74"/>
      <c r="AD1" s="74"/>
      <c r="AE1" s="74"/>
      <c r="AF1" s="60" t="s">
        <v>293</v>
      </c>
      <c r="AG1" s="74"/>
      <c r="AH1" s="74"/>
      <c r="AI1" s="59"/>
      <c r="AJ1" s="58" t="s">
        <v>21</v>
      </c>
      <c r="AK1" s="74"/>
      <c r="AL1" s="74"/>
      <c r="AM1" s="74"/>
      <c r="AN1" s="77" t="s">
        <v>292</v>
      </c>
      <c r="AO1" s="56"/>
      <c r="AP1" s="74"/>
      <c r="AQ1" s="74"/>
      <c r="AR1" s="74"/>
      <c r="AS1" s="74"/>
      <c r="AT1" s="74"/>
    </row>
    <row r="2" spans="1:46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</row>
    <row r="3" spans="1:46" ht="14.4" customHeight="1" x14ac:dyDescent="0.3">
      <c r="A3" s="78"/>
      <c r="B3" s="78"/>
      <c r="C3" s="78"/>
      <c r="D3" s="7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53" t="s">
        <v>291</v>
      </c>
      <c r="W3" s="51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53" t="s">
        <v>290</v>
      </c>
      <c r="AK3" s="52"/>
      <c r="AL3" s="54"/>
      <c r="AM3" s="53" t="s">
        <v>289</v>
      </c>
      <c r="AN3" s="52"/>
      <c r="AO3" s="52"/>
      <c r="AP3" s="51"/>
      <c r="AQ3" s="78"/>
      <c r="AR3" s="78"/>
      <c r="AS3" s="76"/>
      <c r="AT3" s="78"/>
    </row>
    <row r="4" spans="1:46" s="75" customFormat="1" ht="36" x14ac:dyDescent="0.3">
      <c r="A4" s="69" t="s">
        <v>287</v>
      </c>
      <c r="B4" s="70" t="s">
        <v>288</v>
      </c>
      <c r="C4" s="69" t="s">
        <v>287</v>
      </c>
      <c r="D4" s="71" t="s">
        <v>286</v>
      </c>
      <c r="E4" s="69" t="s">
        <v>285</v>
      </c>
      <c r="F4" s="69" t="s">
        <v>284</v>
      </c>
      <c r="G4" s="69" t="s">
        <v>283</v>
      </c>
      <c r="H4" s="69" t="s">
        <v>282</v>
      </c>
      <c r="I4" s="69" t="s">
        <v>281</v>
      </c>
      <c r="J4" s="69" t="s">
        <v>280</v>
      </c>
      <c r="K4" s="69" t="s">
        <v>279</v>
      </c>
      <c r="L4" s="69" t="s">
        <v>278</v>
      </c>
      <c r="M4" s="69" t="s">
        <v>277</v>
      </c>
      <c r="N4" s="71" t="s">
        <v>276</v>
      </c>
      <c r="O4" s="71" t="s">
        <v>275</v>
      </c>
      <c r="P4" s="71" t="s">
        <v>274</v>
      </c>
      <c r="Q4" s="71" t="s">
        <v>273</v>
      </c>
      <c r="R4" s="69" t="s">
        <v>272</v>
      </c>
      <c r="S4" s="69" t="s">
        <v>271</v>
      </c>
      <c r="T4" s="71" t="s">
        <v>270</v>
      </c>
      <c r="U4" s="71" t="s">
        <v>269</v>
      </c>
      <c r="V4" s="69" t="s">
        <v>268</v>
      </c>
      <c r="W4" s="69" t="s">
        <v>267</v>
      </c>
      <c r="X4" s="70" t="s">
        <v>266</v>
      </c>
      <c r="Y4" s="69" t="s">
        <v>265</v>
      </c>
      <c r="Z4" s="69" t="s">
        <v>264</v>
      </c>
      <c r="AA4" s="69" t="s">
        <v>263</v>
      </c>
      <c r="AB4" s="71" t="s">
        <v>262</v>
      </c>
      <c r="AC4" s="71" t="s">
        <v>261</v>
      </c>
      <c r="AD4" s="71" t="s">
        <v>260</v>
      </c>
      <c r="AE4" s="71" t="s">
        <v>259</v>
      </c>
      <c r="AF4" s="69" t="s">
        <v>258</v>
      </c>
      <c r="AG4" s="69" t="s">
        <v>257</v>
      </c>
      <c r="AH4" s="69" t="s">
        <v>256</v>
      </c>
      <c r="AI4" s="69" t="s">
        <v>255</v>
      </c>
      <c r="AJ4" s="70" t="s">
        <v>254</v>
      </c>
      <c r="AK4" s="69" t="s">
        <v>253</v>
      </c>
      <c r="AL4" s="69" t="s">
        <v>252</v>
      </c>
      <c r="AM4" s="70" t="s">
        <v>251</v>
      </c>
      <c r="AN4" s="69" t="s">
        <v>250</v>
      </c>
      <c r="AO4" s="69" t="s">
        <v>249</v>
      </c>
      <c r="AP4" s="69" t="s">
        <v>248</v>
      </c>
      <c r="AQ4" s="72" t="s">
        <v>247</v>
      </c>
      <c r="AR4" s="72" t="s">
        <v>246</v>
      </c>
      <c r="AS4" s="73" t="s">
        <v>245</v>
      </c>
      <c r="AT4" s="71" t="s">
        <v>244</v>
      </c>
    </row>
    <row r="5" spans="1:46" x14ac:dyDescent="0.3">
      <c r="A5" s="79" t="s">
        <v>243</v>
      </c>
      <c r="B5" s="80" t="s">
        <v>328</v>
      </c>
      <c r="C5" s="81"/>
      <c r="D5" s="82">
        <v>45197.422785115741</v>
      </c>
      <c r="E5" s="81" t="s">
        <v>21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1">
        <v>0</v>
      </c>
      <c r="M5" s="81">
        <v>0</v>
      </c>
      <c r="N5" s="81">
        <v>0</v>
      </c>
      <c r="O5" s="81">
        <v>0</v>
      </c>
      <c r="P5" s="81" t="s">
        <v>331</v>
      </c>
      <c r="Q5" s="81" t="s">
        <v>332</v>
      </c>
      <c r="R5" s="81" t="s">
        <v>333</v>
      </c>
      <c r="S5" s="81" t="s">
        <v>334</v>
      </c>
      <c r="T5" s="81"/>
      <c r="U5" s="81" t="s">
        <v>32</v>
      </c>
      <c r="V5" s="81">
        <v>0</v>
      </c>
      <c r="W5" s="83">
        <v>0</v>
      </c>
      <c r="X5" s="84" t="s">
        <v>28</v>
      </c>
      <c r="Y5" s="81">
        <v>0</v>
      </c>
      <c r="Z5" s="81">
        <v>0</v>
      </c>
      <c r="AA5" s="81">
        <v>0</v>
      </c>
      <c r="AB5" s="81">
        <v>0.1</v>
      </c>
      <c r="AC5" s="81">
        <v>3</v>
      </c>
      <c r="AD5" s="81">
        <v>0</v>
      </c>
      <c r="AE5" s="81">
        <v>0</v>
      </c>
      <c r="AF5" s="81">
        <v>0</v>
      </c>
      <c r="AG5" s="81">
        <v>0</v>
      </c>
      <c r="AH5" s="81">
        <v>0</v>
      </c>
      <c r="AI5" s="83">
        <v>0</v>
      </c>
      <c r="AJ5" s="84" t="s">
        <v>21</v>
      </c>
      <c r="AK5" s="81">
        <v>0</v>
      </c>
      <c r="AL5" s="83">
        <v>0</v>
      </c>
      <c r="AM5" s="84" t="s">
        <v>21</v>
      </c>
      <c r="AN5" s="85" t="s">
        <v>21</v>
      </c>
      <c r="AO5" s="81">
        <v>0</v>
      </c>
      <c r="AP5" s="81">
        <v>0</v>
      </c>
      <c r="AQ5" s="86"/>
      <c r="AR5" s="87"/>
      <c r="AS5" s="88" t="s">
        <v>21</v>
      </c>
      <c r="AT5" s="89" t="s">
        <v>21</v>
      </c>
    </row>
    <row r="6" spans="1:46" x14ac:dyDescent="0.3">
      <c r="A6" s="9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3"/>
      <c r="X6" s="91"/>
      <c r="Y6" s="94">
        <v>0</v>
      </c>
      <c r="Z6" s="94">
        <v>0</v>
      </c>
      <c r="AA6" s="94">
        <v>0</v>
      </c>
      <c r="AB6" s="92"/>
      <c r="AC6" s="92"/>
      <c r="AD6" s="92"/>
      <c r="AE6" s="92"/>
      <c r="AF6" s="92"/>
      <c r="AG6" s="92"/>
      <c r="AH6" s="92"/>
      <c r="AI6" s="93"/>
      <c r="AJ6" s="91"/>
      <c r="AK6" s="92"/>
      <c r="AL6" s="93"/>
      <c r="AM6" s="91"/>
      <c r="AN6" s="92"/>
      <c r="AO6" s="92"/>
      <c r="AP6" s="92"/>
      <c r="AQ6" s="95"/>
      <c r="AR6" s="96"/>
      <c r="AS6" s="91"/>
      <c r="AT6" s="93"/>
    </row>
    <row r="7" spans="1:46" x14ac:dyDescent="0.3">
      <c r="A7" s="79"/>
      <c r="B7" s="80" t="s">
        <v>326</v>
      </c>
      <c r="C7" s="81"/>
      <c r="D7" s="82">
        <v>45197.429710682867</v>
      </c>
      <c r="E7" s="81" t="s">
        <v>21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 t="s">
        <v>335</v>
      </c>
      <c r="Q7" s="81" t="s">
        <v>332</v>
      </c>
      <c r="R7" s="81" t="s">
        <v>336</v>
      </c>
      <c r="S7" s="81" t="s">
        <v>337</v>
      </c>
      <c r="T7" s="81"/>
      <c r="U7" s="81" t="s">
        <v>23</v>
      </c>
      <c r="V7" s="81">
        <v>0</v>
      </c>
      <c r="W7" s="83">
        <v>0</v>
      </c>
      <c r="X7" s="84" t="s">
        <v>28</v>
      </c>
      <c r="Y7" s="81">
        <v>0</v>
      </c>
      <c r="Z7" s="81">
        <v>4</v>
      </c>
      <c r="AA7" s="81">
        <v>0</v>
      </c>
      <c r="AB7" s="81">
        <v>0.26</v>
      </c>
      <c r="AC7" s="81">
        <v>7</v>
      </c>
      <c r="AD7" s="81">
        <v>0</v>
      </c>
      <c r="AE7" s="81">
        <v>0</v>
      </c>
      <c r="AF7" s="81">
        <v>0</v>
      </c>
      <c r="AG7" s="81">
        <v>0</v>
      </c>
      <c r="AH7" s="81">
        <v>0</v>
      </c>
      <c r="AI7" s="83">
        <v>0</v>
      </c>
      <c r="AJ7" s="84" t="s">
        <v>21</v>
      </c>
      <c r="AK7" s="81">
        <v>0</v>
      </c>
      <c r="AL7" s="83">
        <v>0</v>
      </c>
      <c r="AM7" s="84" t="s">
        <v>21</v>
      </c>
      <c r="AN7" s="85" t="s">
        <v>21</v>
      </c>
      <c r="AO7" s="81">
        <v>0</v>
      </c>
      <c r="AP7" s="81">
        <v>0</v>
      </c>
      <c r="AQ7" s="86"/>
      <c r="AR7" s="87"/>
      <c r="AS7" s="88" t="s">
        <v>21</v>
      </c>
      <c r="AT7" s="89" t="s">
        <v>21</v>
      </c>
    </row>
    <row r="8" spans="1:46" x14ac:dyDescent="0.3">
      <c r="A8" s="79"/>
      <c r="B8" s="80"/>
      <c r="C8" s="81"/>
      <c r="D8" s="8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3"/>
      <c r="X8" s="84" t="s">
        <v>26</v>
      </c>
      <c r="Y8" s="81">
        <v>0</v>
      </c>
      <c r="Z8" s="81">
        <v>2</v>
      </c>
      <c r="AA8" s="81">
        <v>0</v>
      </c>
      <c r="AB8" s="81">
        <v>0.45</v>
      </c>
      <c r="AC8" s="81">
        <v>7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3">
        <v>0</v>
      </c>
      <c r="AJ8" s="84"/>
      <c r="AK8" s="81"/>
      <c r="AL8" s="83"/>
      <c r="AM8" s="84"/>
      <c r="AN8" s="85"/>
      <c r="AO8" s="81"/>
      <c r="AP8" s="81"/>
      <c r="AQ8" s="86"/>
      <c r="AR8" s="87"/>
      <c r="AS8" s="88"/>
      <c r="AT8" s="89"/>
    </row>
    <row r="9" spans="1:46" x14ac:dyDescent="0.3">
      <c r="A9" s="90"/>
      <c r="B9" s="91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  <c r="X9" s="91"/>
      <c r="Y9" s="94">
        <v>0</v>
      </c>
      <c r="Z9" s="94">
        <v>6</v>
      </c>
      <c r="AA9" s="94">
        <v>0</v>
      </c>
      <c r="AB9" s="92"/>
      <c r="AC9" s="92"/>
      <c r="AD9" s="92"/>
      <c r="AE9" s="92"/>
      <c r="AF9" s="92"/>
      <c r="AG9" s="92"/>
      <c r="AH9" s="92"/>
      <c r="AI9" s="93"/>
      <c r="AJ9" s="91"/>
      <c r="AK9" s="92"/>
      <c r="AL9" s="93"/>
      <c r="AM9" s="91"/>
      <c r="AN9" s="92"/>
      <c r="AO9" s="92"/>
      <c r="AP9" s="92"/>
      <c r="AQ9" s="95"/>
      <c r="AR9" s="96"/>
      <c r="AS9" s="91"/>
      <c r="AT9" s="93"/>
    </row>
    <row r="10" spans="1:46" x14ac:dyDescent="0.3">
      <c r="A10" s="79"/>
      <c r="B10" s="80" t="s">
        <v>323</v>
      </c>
      <c r="C10" s="81"/>
      <c r="D10" s="82">
        <v>45197.438978379629</v>
      </c>
      <c r="E10" s="81" t="s">
        <v>21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 t="s">
        <v>338</v>
      </c>
      <c r="Q10" s="81" t="s">
        <v>339</v>
      </c>
      <c r="R10" s="81" t="s">
        <v>340</v>
      </c>
      <c r="S10" s="81" t="s">
        <v>341</v>
      </c>
      <c r="T10" s="81"/>
      <c r="U10" s="81" t="s">
        <v>32</v>
      </c>
      <c r="V10" s="81">
        <v>0</v>
      </c>
      <c r="W10" s="83">
        <v>0</v>
      </c>
      <c r="X10" s="84" t="s">
        <v>28</v>
      </c>
      <c r="Y10" s="81">
        <v>2</v>
      </c>
      <c r="Z10" s="81">
        <v>2</v>
      </c>
      <c r="AA10" s="81">
        <v>0</v>
      </c>
      <c r="AB10" s="81">
        <v>0.3</v>
      </c>
      <c r="AC10" s="81">
        <v>5</v>
      </c>
      <c r="AD10" s="81">
        <v>0</v>
      </c>
      <c r="AE10" s="81">
        <v>0</v>
      </c>
      <c r="AF10" s="81">
        <v>4</v>
      </c>
      <c r="AG10" s="81">
        <v>80</v>
      </c>
      <c r="AH10" s="81">
        <v>0.04</v>
      </c>
      <c r="AI10" s="83">
        <v>7</v>
      </c>
      <c r="AJ10" s="84" t="s">
        <v>21</v>
      </c>
      <c r="AK10" s="81">
        <v>0</v>
      </c>
      <c r="AL10" s="83">
        <v>0</v>
      </c>
      <c r="AM10" s="84" t="s">
        <v>21</v>
      </c>
      <c r="AN10" s="85" t="s">
        <v>21</v>
      </c>
      <c r="AO10" s="81">
        <v>0</v>
      </c>
      <c r="AP10" s="81">
        <v>0</v>
      </c>
      <c r="AQ10" s="86"/>
      <c r="AR10" s="87"/>
      <c r="AS10" s="88" t="s">
        <v>21</v>
      </c>
      <c r="AT10" s="89" t="s">
        <v>21</v>
      </c>
    </row>
    <row r="11" spans="1:46" x14ac:dyDescent="0.3">
      <c r="A11" s="79"/>
      <c r="B11" s="80"/>
      <c r="C11" s="81"/>
      <c r="D11" s="82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3"/>
      <c r="X11" s="84" t="s">
        <v>26</v>
      </c>
      <c r="Y11" s="81">
        <v>1</v>
      </c>
      <c r="Z11" s="81">
        <v>1</v>
      </c>
      <c r="AA11" s="81">
        <v>0</v>
      </c>
      <c r="AB11" s="81">
        <v>0.4</v>
      </c>
      <c r="AC11" s="81">
        <v>3</v>
      </c>
      <c r="AD11" s="81">
        <v>0</v>
      </c>
      <c r="AE11" s="81">
        <v>0</v>
      </c>
      <c r="AF11" s="81">
        <v>14</v>
      </c>
      <c r="AG11" s="81">
        <v>10</v>
      </c>
      <c r="AH11" s="81">
        <v>0.6</v>
      </c>
      <c r="AI11" s="83">
        <v>5</v>
      </c>
      <c r="AJ11" s="84"/>
      <c r="AK11" s="81"/>
      <c r="AL11" s="83"/>
      <c r="AM11" s="84"/>
      <c r="AN11" s="85"/>
      <c r="AO11" s="81"/>
      <c r="AP11" s="81"/>
      <c r="AQ11" s="86"/>
      <c r="AR11" s="87"/>
      <c r="AS11" s="88"/>
      <c r="AT11" s="89"/>
    </row>
    <row r="12" spans="1:46" x14ac:dyDescent="0.3">
      <c r="A12" s="79"/>
      <c r="B12" s="80"/>
      <c r="C12" s="81"/>
      <c r="D12" s="82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3"/>
      <c r="X12" s="84" t="s">
        <v>38</v>
      </c>
      <c r="Y12" s="81">
        <v>1</v>
      </c>
      <c r="Z12" s="81">
        <v>1</v>
      </c>
      <c r="AA12" s="81">
        <v>0</v>
      </c>
      <c r="AB12" s="81">
        <v>0.4</v>
      </c>
      <c r="AC12" s="81">
        <v>5</v>
      </c>
      <c r="AD12" s="81">
        <v>0</v>
      </c>
      <c r="AE12" s="81">
        <v>0</v>
      </c>
      <c r="AF12" s="81">
        <v>20</v>
      </c>
      <c r="AG12" s="81">
        <v>10</v>
      </c>
      <c r="AH12" s="81">
        <v>0.5</v>
      </c>
      <c r="AI12" s="83">
        <v>5</v>
      </c>
      <c r="AJ12" s="84"/>
      <c r="AK12" s="81"/>
      <c r="AL12" s="83"/>
      <c r="AM12" s="84"/>
      <c r="AN12" s="85"/>
      <c r="AO12" s="81"/>
      <c r="AP12" s="81"/>
      <c r="AQ12" s="86"/>
      <c r="AR12" s="87"/>
      <c r="AS12" s="88"/>
      <c r="AT12" s="89"/>
    </row>
    <row r="13" spans="1:46" x14ac:dyDescent="0.3">
      <c r="A13" s="90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3"/>
      <c r="X13" s="91"/>
      <c r="Y13" s="94">
        <v>4</v>
      </c>
      <c r="Z13" s="94">
        <v>4</v>
      </c>
      <c r="AA13" s="94">
        <v>0</v>
      </c>
      <c r="AB13" s="92"/>
      <c r="AC13" s="92"/>
      <c r="AD13" s="92"/>
      <c r="AE13" s="92"/>
      <c r="AF13" s="92"/>
      <c r="AG13" s="92"/>
      <c r="AH13" s="92"/>
      <c r="AI13" s="93"/>
      <c r="AJ13" s="91"/>
      <c r="AK13" s="92"/>
      <c r="AL13" s="93"/>
      <c r="AM13" s="91"/>
      <c r="AN13" s="92"/>
      <c r="AO13" s="92"/>
      <c r="AP13" s="92"/>
      <c r="AQ13" s="95"/>
      <c r="AR13" s="96"/>
      <c r="AS13" s="91"/>
      <c r="AT13" s="93"/>
    </row>
    <row r="14" spans="1:46" x14ac:dyDescent="0.3">
      <c r="A14" s="79"/>
      <c r="B14" s="80" t="s">
        <v>320</v>
      </c>
      <c r="C14" s="81"/>
      <c r="D14" s="82">
        <v>45197.444814884257</v>
      </c>
      <c r="E14" s="81" t="s">
        <v>21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 t="s">
        <v>331</v>
      </c>
      <c r="Q14" s="81" t="s">
        <v>339</v>
      </c>
      <c r="R14" s="81" t="s">
        <v>342</v>
      </c>
      <c r="S14" s="81" t="s">
        <v>343</v>
      </c>
      <c r="T14" s="81"/>
      <c r="U14" s="81" t="s">
        <v>23</v>
      </c>
      <c r="V14" s="81">
        <v>0</v>
      </c>
      <c r="W14" s="83">
        <v>0</v>
      </c>
      <c r="X14" s="84" t="s">
        <v>28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3">
        <v>0</v>
      </c>
      <c r="AJ14" s="84" t="s">
        <v>21</v>
      </c>
      <c r="AK14" s="81">
        <v>0</v>
      </c>
      <c r="AL14" s="83">
        <v>0</v>
      </c>
      <c r="AM14" s="84" t="s">
        <v>21</v>
      </c>
      <c r="AN14" s="85" t="s">
        <v>21</v>
      </c>
      <c r="AO14" s="81">
        <v>0</v>
      </c>
      <c r="AP14" s="81">
        <v>0</v>
      </c>
      <c r="AQ14" s="86"/>
      <c r="AR14" s="87"/>
      <c r="AS14" s="88" t="s">
        <v>21</v>
      </c>
      <c r="AT14" s="89" t="s">
        <v>21</v>
      </c>
    </row>
    <row r="15" spans="1:46" x14ac:dyDescent="0.3">
      <c r="A15" s="90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  <c r="X15" s="91"/>
      <c r="Y15" s="94">
        <v>0</v>
      </c>
      <c r="Z15" s="94">
        <v>0</v>
      </c>
      <c r="AA15" s="94">
        <v>0</v>
      </c>
      <c r="AB15" s="92"/>
      <c r="AC15" s="92"/>
      <c r="AD15" s="92"/>
      <c r="AE15" s="92"/>
      <c r="AF15" s="92"/>
      <c r="AG15" s="92"/>
      <c r="AH15" s="92"/>
      <c r="AI15" s="93"/>
      <c r="AJ15" s="91"/>
      <c r="AK15" s="92"/>
      <c r="AL15" s="93"/>
      <c r="AM15" s="91"/>
      <c r="AN15" s="92"/>
      <c r="AO15" s="92"/>
      <c r="AP15" s="92"/>
      <c r="AQ15" s="95"/>
      <c r="AR15" s="96"/>
      <c r="AS15" s="91"/>
      <c r="AT15" s="93"/>
    </row>
    <row r="16" spans="1:46" x14ac:dyDescent="0.3">
      <c r="A16" s="79"/>
      <c r="B16" s="80" t="s">
        <v>317</v>
      </c>
      <c r="C16" s="81"/>
      <c r="D16" s="82">
        <v>45197.449809224534</v>
      </c>
      <c r="E16" s="81" t="s">
        <v>21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 t="s">
        <v>331</v>
      </c>
      <c r="Q16" s="81" t="s">
        <v>344</v>
      </c>
      <c r="R16" s="81" t="s">
        <v>345</v>
      </c>
      <c r="S16" s="81" t="s">
        <v>346</v>
      </c>
      <c r="T16" s="81"/>
      <c r="U16" s="81" t="s">
        <v>23</v>
      </c>
      <c r="V16" s="81">
        <v>0</v>
      </c>
      <c r="W16" s="83">
        <v>0</v>
      </c>
      <c r="X16" s="84" t="s">
        <v>28</v>
      </c>
      <c r="Y16" s="81">
        <v>0</v>
      </c>
      <c r="Z16" s="81">
        <v>1</v>
      </c>
      <c r="AA16" s="81">
        <v>0</v>
      </c>
      <c r="AB16" s="81">
        <v>0.2</v>
      </c>
      <c r="AC16" s="81">
        <v>4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3">
        <v>0</v>
      </c>
      <c r="AJ16" s="84" t="s">
        <v>21</v>
      </c>
      <c r="AK16" s="81">
        <v>0</v>
      </c>
      <c r="AL16" s="83">
        <v>0</v>
      </c>
      <c r="AM16" s="84" t="s">
        <v>21</v>
      </c>
      <c r="AN16" s="85" t="s">
        <v>21</v>
      </c>
      <c r="AO16" s="81">
        <v>0</v>
      </c>
      <c r="AP16" s="81">
        <v>0</v>
      </c>
      <c r="AQ16" s="86"/>
      <c r="AR16" s="87"/>
      <c r="AS16" s="88" t="s">
        <v>21</v>
      </c>
      <c r="AT16" s="89" t="s">
        <v>21</v>
      </c>
    </row>
    <row r="17" spans="1:46" x14ac:dyDescent="0.3">
      <c r="A17" s="90"/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3"/>
      <c r="X17" s="91"/>
      <c r="Y17" s="94">
        <v>0</v>
      </c>
      <c r="Z17" s="94">
        <v>1</v>
      </c>
      <c r="AA17" s="94">
        <v>0</v>
      </c>
      <c r="AB17" s="92"/>
      <c r="AC17" s="92"/>
      <c r="AD17" s="92"/>
      <c r="AE17" s="92"/>
      <c r="AF17" s="92"/>
      <c r="AG17" s="92"/>
      <c r="AH17" s="92"/>
      <c r="AI17" s="93"/>
      <c r="AJ17" s="91"/>
      <c r="AK17" s="92"/>
      <c r="AL17" s="93"/>
      <c r="AM17" s="91"/>
      <c r="AN17" s="92"/>
      <c r="AO17" s="92"/>
      <c r="AP17" s="92"/>
      <c r="AQ17" s="95"/>
      <c r="AR17" s="96"/>
      <c r="AS17" s="91"/>
      <c r="AT17" s="93"/>
    </row>
    <row r="18" spans="1:46" x14ac:dyDescent="0.3">
      <c r="A18" s="79"/>
      <c r="B18" s="80" t="s">
        <v>313</v>
      </c>
      <c r="C18" s="81"/>
      <c r="D18" s="82">
        <v>45197.459264178244</v>
      </c>
      <c r="E18" s="81" t="s">
        <v>21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 t="s">
        <v>331</v>
      </c>
      <c r="Q18" s="81" t="s">
        <v>347</v>
      </c>
      <c r="R18" s="81" t="s">
        <v>348</v>
      </c>
      <c r="S18" s="81" t="s">
        <v>349</v>
      </c>
      <c r="T18" s="81"/>
      <c r="U18" s="81" t="s">
        <v>23</v>
      </c>
      <c r="V18" s="81">
        <v>0</v>
      </c>
      <c r="W18" s="83">
        <v>0</v>
      </c>
      <c r="X18" s="84" t="s">
        <v>28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3">
        <v>0</v>
      </c>
      <c r="AJ18" s="84" t="s">
        <v>21</v>
      </c>
      <c r="AK18" s="81">
        <v>0</v>
      </c>
      <c r="AL18" s="83">
        <v>0</v>
      </c>
      <c r="AM18" s="84" t="s">
        <v>21</v>
      </c>
      <c r="AN18" s="85" t="s">
        <v>21</v>
      </c>
      <c r="AO18" s="81">
        <v>0</v>
      </c>
      <c r="AP18" s="81">
        <v>0</v>
      </c>
      <c r="AQ18" s="86"/>
      <c r="AR18" s="87"/>
      <c r="AS18" s="88" t="s">
        <v>21</v>
      </c>
      <c r="AT18" s="89" t="s">
        <v>21</v>
      </c>
    </row>
    <row r="19" spans="1:46" x14ac:dyDescent="0.3">
      <c r="A19" s="90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3"/>
      <c r="X19" s="91"/>
      <c r="Y19" s="94">
        <v>0</v>
      </c>
      <c r="Z19" s="94">
        <v>0</v>
      </c>
      <c r="AA19" s="94">
        <v>0</v>
      </c>
      <c r="AB19" s="92"/>
      <c r="AC19" s="92"/>
      <c r="AD19" s="92"/>
      <c r="AE19" s="92"/>
      <c r="AF19" s="92"/>
      <c r="AG19" s="92"/>
      <c r="AH19" s="92"/>
      <c r="AI19" s="93"/>
      <c r="AJ19" s="91"/>
      <c r="AK19" s="92"/>
      <c r="AL19" s="93"/>
      <c r="AM19" s="91"/>
      <c r="AN19" s="92"/>
      <c r="AO19" s="92"/>
      <c r="AP19" s="92"/>
      <c r="AQ19" s="95"/>
      <c r="AR19" s="96"/>
      <c r="AS19" s="91"/>
      <c r="AT19" s="93"/>
    </row>
    <row r="20" spans="1:46" x14ac:dyDescent="0.3">
      <c r="A20" s="79"/>
      <c r="B20" s="80" t="s">
        <v>312</v>
      </c>
      <c r="C20" s="81"/>
      <c r="D20" s="82">
        <v>45197.478888449077</v>
      </c>
      <c r="E20" s="81" t="s">
        <v>21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 t="s">
        <v>331</v>
      </c>
      <c r="Q20" s="81" t="s">
        <v>350</v>
      </c>
      <c r="R20" s="81" t="s">
        <v>345</v>
      </c>
      <c r="S20" s="81" t="s">
        <v>351</v>
      </c>
      <c r="T20" s="81"/>
      <c r="U20" s="81" t="s">
        <v>32</v>
      </c>
      <c r="V20" s="81">
        <v>0</v>
      </c>
      <c r="W20" s="83">
        <v>0</v>
      </c>
      <c r="X20" s="84" t="s">
        <v>28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3">
        <v>0</v>
      </c>
      <c r="AJ20" s="84" t="s">
        <v>21</v>
      </c>
      <c r="AK20" s="81">
        <v>0</v>
      </c>
      <c r="AL20" s="83">
        <v>0</v>
      </c>
      <c r="AM20" s="84" t="s">
        <v>21</v>
      </c>
      <c r="AN20" s="85" t="s">
        <v>21</v>
      </c>
      <c r="AO20" s="81">
        <v>0</v>
      </c>
      <c r="AP20" s="81">
        <v>0</v>
      </c>
      <c r="AQ20" s="86"/>
      <c r="AR20" s="87"/>
      <c r="AS20" s="88" t="s">
        <v>21</v>
      </c>
      <c r="AT20" s="89" t="s">
        <v>21</v>
      </c>
    </row>
    <row r="21" spans="1:46" x14ac:dyDescent="0.3">
      <c r="A21" s="90"/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3"/>
      <c r="X21" s="91"/>
      <c r="Y21" s="94">
        <v>0</v>
      </c>
      <c r="Z21" s="94">
        <v>0</v>
      </c>
      <c r="AA21" s="94">
        <v>0</v>
      </c>
      <c r="AB21" s="92"/>
      <c r="AC21" s="92"/>
      <c r="AD21" s="92"/>
      <c r="AE21" s="92"/>
      <c r="AF21" s="92"/>
      <c r="AG21" s="92"/>
      <c r="AH21" s="92"/>
      <c r="AI21" s="93"/>
      <c r="AJ21" s="91"/>
      <c r="AK21" s="92"/>
      <c r="AL21" s="93"/>
      <c r="AM21" s="91"/>
      <c r="AN21" s="92"/>
      <c r="AO21" s="92"/>
      <c r="AP21" s="92"/>
      <c r="AQ21" s="95"/>
      <c r="AR21" s="96"/>
      <c r="AS21" s="91"/>
      <c r="AT21" s="93"/>
    </row>
    <row r="22" spans="1:46" x14ac:dyDescent="0.3">
      <c r="A22" s="79"/>
      <c r="B22" s="80" t="s">
        <v>308</v>
      </c>
      <c r="C22" s="81"/>
      <c r="D22" s="82">
        <v>45197.48428809028</v>
      </c>
      <c r="E22" s="81" t="s">
        <v>21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 t="s">
        <v>331</v>
      </c>
      <c r="Q22" s="81" t="s">
        <v>352</v>
      </c>
      <c r="R22" s="81" t="s">
        <v>345</v>
      </c>
      <c r="S22" s="81" t="s">
        <v>353</v>
      </c>
      <c r="T22" s="81"/>
      <c r="U22" s="81" t="s">
        <v>32</v>
      </c>
      <c r="V22" s="81">
        <v>0</v>
      </c>
      <c r="W22" s="83">
        <v>0</v>
      </c>
      <c r="X22" s="84" t="s">
        <v>28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90</v>
      </c>
      <c r="AH22" s="81">
        <v>0.1</v>
      </c>
      <c r="AI22" s="83">
        <v>3</v>
      </c>
      <c r="AJ22" s="84" t="s">
        <v>21</v>
      </c>
      <c r="AK22" s="81">
        <v>0</v>
      </c>
      <c r="AL22" s="83">
        <v>0</v>
      </c>
      <c r="AM22" s="84" t="s">
        <v>21</v>
      </c>
      <c r="AN22" s="85" t="s">
        <v>21</v>
      </c>
      <c r="AO22" s="81">
        <v>0</v>
      </c>
      <c r="AP22" s="81">
        <v>0</v>
      </c>
      <c r="AQ22" s="86"/>
      <c r="AR22" s="87"/>
      <c r="AS22" s="88" t="s">
        <v>21</v>
      </c>
      <c r="AT22" s="89" t="s">
        <v>21</v>
      </c>
    </row>
    <row r="23" spans="1:46" x14ac:dyDescent="0.3">
      <c r="A23" s="79"/>
      <c r="B23" s="80"/>
      <c r="C23" s="81"/>
      <c r="D23" s="8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3"/>
      <c r="X23" s="84" t="s">
        <v>26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0</v>
      </c>
      <c r="AF23" s="81">
        <v>0</v>
      </c>
      <c r="AG23" s="81">
        <v>10</v>
      </c>
      <c r="AH23" s="81">
        <v>0.5</v>
      </c>
      <c r="AI23" s="83">
        <v>4</v>
      </c>
      <c r="AJ23" s="84"/>
      <c r="AK23" s="81"/>
      <c r="AL23" s="83"/>
      <c r="AM23" s="84"/>
      <c r="AN23" s="85"/>
      <c r="AO23" s="81"/>
      <c r="AP23" s="81"/>
      <c r="AQ23" s="86"/>
      <c r="AR23" s="87"/>
      <c r="AS23" s="88"/>
      <c r="AT23" s="89"/>
    </row>
    <row r="24" spans="1:46" x14ac:dyDescent="0.3">
      <c r="A24" s="90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91"/>
      <c r="Y24" s="94">
        <v>0</v>
      </c>
      <c r="Z24" s="94">
        <v>0</v>
      </c>
      <c r="AA24" s="94">
        <v>0</v>
      </c>
      <c r="AB24" s="92"/>
      <c r="AC24" s="92"/>
      <c r="AD24" s="92"/>
      <c r="AE24" s="92"/>
      <c r="AF24" s="92"/>
      <c r="AG24" s="92"/>
      <c r="AH24" s="92"/>
      <c r="AI24" s="93"/>
      <c r="AJ24" s="91"/>
      <c r="AK24" s="92"/>
      <c r="AL24" s="93"/>
      <c r="AM24" s="91"/>
      <c r="AN24" s="92"/>
      <c r="AO24" s="92"/>
      <c r="AP24" s="92"/>
      <c r="AQ24" s="95"/>
      <c r="AR24" s="96"/>
      <c r="AS24" s="91"/>
      <c r="AT24" s="93"/>
    </row>
    <row r="25" spans="1:46" x14ac:dyDescent="0.3">
      <c r="A25" s="79"/>
      <c r="B25" s="80" t="s">
        <v>304</v>
      </c>
      <c r="C25" s="81"/>
      <c r="D25" s="82">
        <v>45197.489289999998</v>
      </c>
      <c r="E25" s="81" t="s">
        <v>21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 t="s">
        <v>338</v>
      </c>
      <c r="Q25" s="81" t="s">
        <v>352</v>
      </c>
      <c r="R25" s="81" t="s">
        <v>354</v>
      </c>
      <c r="S25" s="81" t="s">
        <v>353</v>
      </c>
      <c r="T25" s="81"/>
      <c r="U25" s="81" t="s">
        <v>23</v>
      </c>
      <c r="V25" s="81">
        <v>0</v>
      </c>
      <c r="W25" s="83">
        <v>0</v>
      </c>
      <c r="X25" s="84" t="s">
        <v>28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83">
        <v>0</v>
      </c>
      <c r="AJ25" s="84" t="s">
        <v>21</v>
      </c>
      <c r="AK25" s="81">
        <v>0</v>
      </c>
      <c r="AL25" s="83">
        <v>0</v>
      </c>
      <c r="AM25" s="84" t="s">
        <v>21</v>
      </c>
      <c r="AN25" s="85" t="s">
        <v>21</v>
      </c>
      <c r="AO25" s="81">
        <v>0</v>
      </c>
      <c r="AP25" s="81">
        <v>0</v>
      </c>
      <c r="AQ25" s="86"/>
      <c r="AR25" s="87"/>
      <c r="AS25" s="88" t="s">
        <v>21</v>
      </c>
      <c r="AT25" s="89" t="s">
        <v>21</v>
      </c>
    </row>
    <row r="26" spans="1:46" x14ac:dyDescent="0.3">
      <c r="A26" s="90"/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91"/>
      <c r="Y26" s="94">
        <v>0</v>
      </c>
      <c r="Z26" s="94">
        <v>0</v>
      </c>
      <c r="AA26" s="94">
        <v>0</v>
      </c>
      <c r="AB26" s="92"/>
      <c r="AC26" s="92"/>
      <c r="AD26" s="92"/>
      <c r="AE26" s="92"/>
      <c r="AF26" s="92"/>
      <c r="AG26" s="92"/>
      <c r="AH26" s="92"/>
      <c r="AI26" s="93"/>
      <c r="AJ26" s="91"/>
      <c r="AK26" s="92"/>
      <c r="AL26" s="93"/>
      <c r="AM26" s="91"/>
      <c r="AN26" s="92"/>
      <c r="AO26" s="92"/>
      <c r="AP26" s="92"/>
      <c r="AQ26" s="95"/>
      <c r="AR26" s="96"/>
      <c r="AS26" s="91"/>
      <c r="AT26" s="93"/>
    </row>
    <row r="27" spans="1:46" x14ac:dyDescent="0.3">
      <c r="A27" s="79"/>
      <c r="B27" s="80" t="s">
        <v>301</v>
      </c>
      <c r="C27" s="81"/>
      <c r="D27" s="82">
        <v>45197.494140856485</v>
      </c>
      <c r="E27" s="81" t="s">
        <v>21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 t="s">
        <v>338</v>
      </c>
      <c r="Q27" s="81" t="s">
        <v>355</v>
      </c>
      <c r="R27" s="81" t="s">
        <v>356</v>
      </c>
      <c r="S27" s="81" t="s">
        <v>357</v>
      </c>
      <c r="T27" s="81"/>
      <c r="U27" s="81" t="s">
        <v>32</v>
      </c>
      <c r="V27" s="81">
        <v>0</v>
      </c>
      <c r="W27" s="83">
        <v>0</v>
      </c>
      <c r="X27" s="84" t="s">
        <v>28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90</v>
      </c>
      <c r="AH27" s="81">
        <v>0.4</v>
      </c>
      <c r="AI27" s="83">
        <v>6</v>
      </c>
      <c r="AJ27" s="84" t="s">
        <v>21</v>
      </c>
      <c r="AK27" s="81">
        <v>0</v>
      </c>
      <c r="AL27" s="83">
        <v>0</v>
      </c>
      <c r="AM27" s="84" t="s">
        <v>21</v>
      </c>
      <c r="AN27" s="85" t="s">
        <v>21</v>
      </c>
      <c r="AO27" s="81">
        <v>0</v>
      </c>
      <c r="AP27" s="81">
        <v>0</v>
      </c>
      <c r="AQ27" s="86"/>
      <c r="AR27" s="87"/>
      <c r="AS27" s="88" t="s">
        <v>21</v>
      </c>
      <c r="AT27" s="89" t="s">
        <v>21</v>
      </c>
    </row>
    <row r="28" spans="1:46" x14ac:dyDescent="0.3">
      <c r="A28" s="79"/>
      <c r="B28" s="80"/>
      <c r="C28" s="81"/>
      <c r="D28" s="8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3"/>
      <c r="X28" s="84" t="s">
        <v>26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10</v>
      </c>
      <c r="AH28" s="81">
        <v>0.6</v>
      </c>
      <c r="AI28" s="83">
        <v>7</v>
      </c>
      <c r="AJ28" s="84"/>
      <c r="AK28" s="81"/>
      <c r="AL28" s="83"/>
      <c r="AM28" s="84"/>
      <c r="AN28" s="85"/>
      <c r="AO28" s="81"/>
      <c r="AP28" s="81"/>
      <c r="AQ28" s="86"/>
      <c r="AR28" s="87"/>
      <c r="AS28" s="88"/>
      <c r="AT28" s="89"/>
    </row>
    <row r="29" spans="1:46" x14ac:dyDescent="0.3">
      <c r="A29" s="90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1"/>
      <c r="Y29" s="94">
        <v>0</v>
      </c>
      <c r="Z29" s="94">
        <v>0</v>
      </c>
      <c r="AA29" s="94">
        <v>0</v>
      </c>
      <c r="AB29" s="92"/>
      <c r="AC29" s="92"/>
      <c r="AD29" s="92"/>
      <c r="AE29" s="92"/>
      <c r="AF29" s="92"/>
      <c r="AG29" s="92"/>
      <c r="AH29" s="92"/>
      <c r="AI29" s="93"/>
      <c r="AJ29" s="91"/>
      <c r="AK29" s="92"/>
      <c r="AL29" s="93"/>
      <c r="AM29" s="91"/>
      <c r="AN29" s="92"/>
      <c r="AO29" s="92"/>
      <c r="AP29" s="92"/>
      <c r="AQ29" s="95"/>
      <c r="AR29" s="96"/>
      <c r="AS29" s="91"/>
      <c r="AT29" s="93"/>
    </row>
    <row r="30" spans="1:46" x14ac:dyDescent="0.3">
      <c r="A30" s="79"/>
      <c r="B30" s="80" t="s">
        <v>358</v>
      </c>
      <c r="C30" s="81"/>
      <c r="D30" s="82">
        <v>45197.501176018515</v>
      </c>
      <c r="E30" s="81" t="s">
        <v>21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 t="s">
        <v>331</v>
      </c>
      <c r="Q30" s="81" t="s">
        <v>355</v>
      </c>
      <c r="R30" s="81" t="s">
        <v>359</v>
      </c>
      <c r="S30" s="81" t="s">
        <v>360</v>
      </c>
      <c r="T30" s="81"/>
      <c r="U30" s="81" t="s">
        <v>32</v>
      </c>
      <c r="V30" s="81">
        <v>0</v>
      </c>
      <c r="W30" s="83">
        <v>0</v>
      </c>
      <c r="X30" s="84" t="s">
        <v>28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83">
        <v>0</v>
      </c>
      <c r="AJ30" s="84" t="s">
        <v>21</v>
      </c>
      <c r="AK30" s="81">
        <v>0</v>
      </c>
      <c r="AL30" s="83">
        <v>0</v>
      </c>
      <c r="AM30" s="84" t="s">
        <v>21</v>
      </c>
      <c r="AN30" s="85" t="s">
        <v>21</v>
      </c>
      <c r="AO30" s="81">
        <v>0</v>
      </c>
      <c r="AP30" s="81">
        <v>0</v>
      </c>
      <c r="AQ30" s="86"/>
      <c r="AR30" s="87"/>
      <c r="AS30" s="88" t="s">
        <v>21</v>
      </c>
      <c r="AT30" s="89" t="s">
        <v>21</v>
      </c>
    </row>
    <row r="31" spans="1:46" x14ac:dyDescent="0.3">
      <c r="A31" s="90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1"/>
      <c r="Y31" s="94">
        <v>0</v>
      </c>
      <c r="Z31" s="94">
        <v>0</v>
      </c>
      <c r="AA31" s="94">
        <v>0</v>
      </c>
      <c r="AB31" s="92"/>
      <c r="AC31" s="92"/>
      <c r="AD31" s="92"/>
      <c r="AE31" s="92"/>
      <c r="AF31" s="92"/>
      <c r="AG31" s="92"/>
      <c r="AH31" s="92"/>
      <c r="AI31" s="93"/>
      <c r="AJ31" s="91"/>
      <c r="AK31" s="92"/>
      <c r="AL31" s="93"/>
      <c r="AM31" s="91"/>
      <c r="AN31" s="92"/>
      <c r="AO31" s="92"/>
      <c r="AP31" s="92"/>
      <c r="AQ31" s="95"/>
      <c r="AR31" s="96"/>
      <c r="AS31" s="91"/>
      <c r="AT31" s="93"/>
    </row>
    <row r="32" spans="1:46" x14ac:dyDescent="0.3">
      <c r="A32" s="79"/>
      <c r="B32" s="80" t="s">
        <v>361</v>
      </c>
      <c r="C32" s="81"/>
      <c r="D32" s="82">
        <v>45197.506171516201</v>
      </c>
      <c r="E32" s="81" t="s">
        <v>21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1">
        <v>0</v>
      </c>
      <c r="P32" s="81" t="s">
        <v>362</v>
      </c>
      <c r="Q32" s="81" t="s">
        <v>363</v>
      </c>
      <c r="R32" s="81" t="s">
        <v>364</v>
      </c>
      <c r="S32" s="81" t="s">
        <v>365</v>
      </c>
      <c r="T32" s="81"/>
      <c r="U32" s="81" t="s">
        <v>32</v>
      </c>
      <c r="V32" s="81">
        <v>0</v>
      </c>
      <c r="W32" s="83">
        <v>0</v>
      </c>
      <c r="X32" s="84" t="s">
        <v>28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90</v>
      </c>
      <c r="AH32" s="81">
        <v>0.1</v>
      </c>
      <c r="AI32" s="83">
        <v>3</v>
      </c>
      <c r="AJ32" s="84" t="s">
        <v>21</v>
      </c>
      <c r="AK32" s="81">
        <v>0</v>
      </c>
      <c r="AL32" s="83">
        <v>0</v>
      </c>
      <c r="AM32" s="84" t="s">
        <v>21</v>
      </c>
      <c r="AN32" s="85" t="s">
        <v>21</v>
      </c>
      <c r="AO32" s="81">
        <v>0</v>
      </c>
      <c r="AP32" s="81">
        <v>0</v>
      </c>
      <c r="AQ32" s="86"/>
      <c r="AR32" s="87"/>
      <c r="AS32" s="88" t="s">
        <v>21</v>
      </c>
      <c r="AT32" s="89" t="s">
        <v>21</v>
      </c>
    </row>
    <row r="33" spans="1:46" x14ac:dyDescent="0.3">
      <c r="A33" s="79"/>
      <c r="B33" s="80"/>
      <c r="C33" s="81"/>
      <c r="D33" s="8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3"/>
      <c r="X33" s="84" t="s">
        <v>26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10</v>
      </c>
      <c r="AH33" s="81">
        <v>0.6</v>
      </c>
      <c r="AI33" s="83">
        <v>5</v>
      </c>
      <c r="AJ33" s="84"/>
      <c r="AK33" s="81"/>
      <c r="AL33" s="83"/>
      <c r="AM33" s="84"/>
      <c r="AN33" s="85"/>
      <c r="AO33" s="81"/>
      <c r="AP33" s="81"/>
      <c r="AQ33" s="86"/>
      <c r="AR33" s="87"/>
      <c r="AS33" s="88"/>
      <c r="AT33" s="89"/>
    </row>
    <row r="34" spans="1:46" x14ac:dyDescent="0.3">
      <c r="A34" s="90"/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1"/>
      <c r="Y34" s="94">
        <v>0</v>
      </c>
      <c r="Z34" s="94">
        <v>0</v>
      </c>
      <c r="AA34" s="94">
        <v>0</v>
      </c>
      <c r="AB34" s="92"/>
      <c r="AC34" s="92"/>
      <c r="AD34" s="92"/>
      <c r="AE34" s="92"/>
      <c r="AF34" s="92"/>
      <c r="AG34" s="92"/>
      <c r="AH34" s="92"/>
      <c r="AI34" s="93"/>
      <c r="AJ34" s="91"/>
      <c r="AK34" s="92"/>
      <c r="AL34" s="93"/>
      <c r="AM34" s="91"/>
      <c r="AN34" s="92"/>
      <c r="AO34" s="92"/>
      <c r="AP34" s="92"/>
      <c r="AQ34" s="95"/>
      <c r="AR34" s="96"/>
      <c r="AS34" s="91"/>
      <c r="AT34" s="93"/>
    </row>
    <row r="35" spans="1:46" x14ac:dyDescent="0.3">
      <c r="A35" s="79"/>
      <c r="B35" s="80" t="s">
        <v>366</v>
      </c>
      <c r="C35" s="81"/>
      <c r="D35" s="82">
        <v>45197.510814236113</v>
      </c>
      <c r="E35" s="81" t="s">
        <v>21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 t="s">
        <v>362</v>
      </c>
      <c r="Q35" s="81" t="s">
        <v>367</v>
      </c>
      <c r="R35" s="81" t="s">
        <v>364</v>
      </c>
      <c r="S35" s="81" t="s">
        <v>368</v>
      </c>
      <c r="T35" s="81"/>
      <c r="U35" s="81" t="s">
        <v>23</v>
      </c>
      <c r="V35" s="81">
        <v>0</v>
      </c>
      <c r="W35" s="83">
        <v>0</v>
      </c>
      <c r="X35" s="84" t="s">
        <v>28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3">
        <v>0</v>
      </c>
      <c r="AJ35" s="84" t="s">
        <v>21</v>
      </c>
      <c r="AK35" s="81">
        <v>0</v>
      </c>
      <c r="AL35" s="83">
        <v>0</v>
      </c>
      <c r="AM35" s="84" t="s">
        <v>21</v>
      </c>
      <c r="AN35" s="85" t="s">
        <v>21</v>
      </c>
      <c r="AO35" s="81">
        <v>0</v>
      </c>
      <c r="AP35" s="81">
        <v>0</v>
      </c>
      <c r="AQ35" s="86"/>
      <c r="AR35" s="87"/>
      <c r="AS35" s="88" t="s">
        <v>21</v>
      </c>
      <c r="AT35" s="89" t="s">
        <v>21</v>
      </c>
    </row>
    <row r="36" spans="1:46" x14ac:dyDescent="0.3">
      <c r="A36" s="90"/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1"/>
      <c r="Y36" s="94">
        <v>0</v>
      </c>
      <c r="Z36" s="94">
        <v>0</v>
      </c>
      <c r="AA36" s="94">
        <v>0</v>
      </c>
      <c r="AB36" s="92"/>
      <c r="AC36" s="92"/>
      <c r="AD36" s="92"/>
      <c r="AE36" s="92"/>
      <c r="AF36" s="92"/>
      <c r="AG36" s="92"/>
      <c r="AH36" s="92"/>
      <c r="AI36" s="93"/>
      <c r="AJ36" s="91"/>
      <c r="AK36" s="92"/>
      <c r="AL36" s="93"/>
      <c r="AM36" s="91"/>
      <c r="AN36" s="92"/>
      <c r="AO36" s="92"/>
      <c r="AP36" s="92"/>
      <c r="AQ36" s="95"/>
      <c r="AR36" s="96"/>
      <c r="AS36" s="91"/>
      <c r="AT36" s="93"/>
    </row>
    <row r="37" spans="1:46" x14ac:dyDescent="0.3">
      <c r="A37" s="79"/>
      <c r="B37" s="80" t="s">
        <v>369</v>
      </c>
      <c r="C37" s="81"/>
      <c r="D37" s="82">
        <v>45197.516916597226</v>
      </c>
      <c r="E37" s="81" t="s">
        <v>21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81" t="s">
        <v>362</v>
      </c>
      <c r="Q37" s="81" t="s">
        <v>355</v>
      </c>
      <c r="R37" s="81" t="s">
        <v>370</v>
      </c>
      <c r="S37" s="81" t="s">
        <v>357</v>
      </c>
      <c r="T37" s="81"/>
      <c r="U37" s="81" t="s">
        <v>23</v>
      </c>
      <c r="V37" s="81">
        <v>0</v>
      </c>
      <c r="W37" s="83">
        <v>0</v>
      </c>
      <c r="X37" s="84" t="s">
        <v>28</v>
      </c>
      <c r="Y37" s="81">
        <v>0</v>
      </c>
      <c r="Z37" s="81">
        <v>0</v>
      </c>
      <c r="AA37" s="81">
        <v>0</v>
      </c>
      <c r="AB37" s="81">
        <v>0</v>
      </c>
      <c r="AC37" s="81">
        <v>0</v>
      </c>
      <c r="AD37" s="81">
        <v>0</v>
      </c>
      <c r="AE37" s="81">
        <v>0</v>
      </c>
      <c r="AF37" s="81">
        <v>0</v>
      </c>
      <c r="AG37" s="81">
        <v>0</v>
      </c>
      <c r="AH37" s="81">
        <v>0</v>
      </c>
      <c r="AI37" s="83">
        <v>0</v>
      </c>
      <c r="AJ37" s="84" t="s">
        <v>21</v>
      </c>
      <c r="AK37" s="81">
        <v>0</v>
      </c>
      <c r="AL37" s="83">
        <v>0</v>
      </c>
      <c r="AM37" s="84" t="s">
        <v>21</v>
      </c>
      <c r="AN37" s="85" t="s">
        <v>21</v>
      </c>
      <c r="AO37" s="81">
        <v>0</v>
      </c>
      <c r="AP37" s="81">
        <v>0</v>
      </c>
      <c r="AQ37" s="86"/>
      <c r="AR37" s="87"/>
      <c r="AS37" s="88" t="s">
        <v>21</v>
      </c>
      <c r="AT37" s="89" t="s">
        <v>21</v>
      </c>
    </row>
    <row r="38" spans="1:46" x14ac:dyDescent="0.3">
      <c r="A38" s="90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1"/>
      <c r="Y38" s="94">
        <v>0</v>
      </c>
      <c r="Z38" s="94">
        <v>0</v>
      </c>
      <c r="AA38" s="94">
        <v>0</v>
      </c>
      <c r="AB38" s="92"/>
      <c r="AC38" s="92"/>
      <c r="AD38" s="92"/>
      <c r="AE38" s="92"/>
      <c r="AF38" s="92"/>
      <c r="AG38" s="92"/>
      <c r="AH38" s="92"/>
      <c r="AI38" s="93"/>
      <c r="AJ38" s="91"/>
      <c r="AK38" s="92"/>
      <c r="AL38" s="93"/>
      <c r="AM38" s="91"/>
      <c r="AN38" s="92"/>
      <c r="AO38" s="92"/>
      <c r="AP38" s="92"/>
      <c r="AQ38" s="95"/>
      <c r="AR38" s="96"/>
      <c r="AS38" s="91"/>
      <c r="AT38" s="93"/>
    </row>
    <row r="39" spans="1:46" x14ac:dyDescent="0.3">
      <c r="A39" s="79"/>
      <c r="B39" s="80" t="s">
        <v>371</v>
      </c>
      <c r="C39" s="81"/>
      <c r="D39" s="82">
        <v>45197.523219479168</v>
      </c>
      <c r="E39" s="81" t="s">
        <v>21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 t="s">
        <v>362</v>
      </c>
      <c r="Q39" s="81" t="s">
        <v>352</v>
      </c>
      <c r="R39" s="81" t="s">
        <v>372</v>
      </c>
      <c r="S39" s="81" t="s">
        <v>373</v>
      </c>
      <c r="T39" s="81"/>
      <c r="U39" s="81" t="s">
        <v>23</v>
      </c>
      <c r="V39" s="81">
        <v>0</v>
      </c>
      <c r="W39" s="83">
        <v>0</v>
      </c>
      <c r="X39" s="84" t="s">
        <v>28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0</v>
      </c>
      <c r="AE39" s="81">
        <v>0</v>
      </c>
      <c r="AF39" s="81">
        <v>0</v>
      </c>
      <c r="AG39" s="81">
        <v>0</v>
      </c>
      <c r="AH39" s="81">
        <v>0</v>
      </c>
      <c r="AI39" s="83">
        <v>0</v>
      </c>
      <c r="AJ39" s="84" t="s">
        <v>21</v>
      </c>
      <c r="AK39" s="81">
        <v>0</v>
      </c>
      <c r="AL39" s="83">
        <v>0</v>
      </c>
      <c r="AM39" s="84" t="s">
        <v>21</v>
      </c>
      <c r="AN39" s="85" t="s">
        <v>21</v>
      </c>
      <c r="AO39" s="81">
        <v>0</v>
      </c>
      <c r="AP39" s="81">
        <v>0</v>
      </c>
      <c r="AQ39" s="86"/>
      <c r="AR39" s="87"/>
      <c r="AS39" s="88" t="s">
        <v>21</v>
      </c>
      <c r="AT39" s="89" t="s">
        <v>21</v>
      </c>
    </row>
    <row r="40" spans="1:46" x14ac:dyDescent="0.3">
      <c r="A40" s="90"/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1"/>
      <c r="Y40" s="94">
        <v>0</v>
      </c>
      <c r="Z40" s="94">
        <v>0</v>
      </c>
      <c r="AA40" s="94">
        <v>0</v>
      </c>
      <c r="AB40" s="92"/>
      <c r="AC40" s="92"/>
      <c r="AD40" s="92"/>
      <c r="AE40" s="92"/>
      <c r="AF40" s="92"/>
      <c r="AG40" s="92"/>
      <c r="AH40" s="92"/>
      <c r="AI40" s="93"/>
      <c r="AJ40" s="91"/>
      <c r="AK40" s="92"/>
      <c r="AL40" s="93"/>
      <c r="AM40" s="91"/>
      <c r="AN40" s="92"/>
      <c r="AO40" s="92"/>
      <c r="AP40" s="92"/>
      <c r="AQ40" s="95"/>
      <c r="AR40" s="96"/>
      <c r="AS40" s="91"/>
      <c r="AT40" s="93"/>
    </row>
    <row r="41" spans="1:46" x14ac:dyDescent="0.3">
      <c r="A41" s="79"/>
      <c r="B41" s="80" t="s">
        <v>374</v>
      </c>
      <c r="C41" s="81"/>
      <c r="D41" s="82">
        <v>45197.539707627315</v>
      </c>
      <c r="E41" s="81" t="s">
        <v>21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 t="s">
        <v>375</v>
      </c>
      <c r="Q41" s="81" t="s">
        <v>350</v>
      </c>
      <c r="R41" s="81" t="s">
        <v>376</v>
      </c>
      <c r="S41" s="81" t="s">
        <v>377</v>
      </c>
      <c r="T41" s="81"/>
      <c r="U41" s="81" t="s">
        <v>23</v>
      </c>
      <c r="V41" s="81">
        <v>0</v>
      </c>
      <c r="W41" s="83">
        <v>0</v>
      </c>
      <c r="X41" s="84" t="s">
        <v>28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81">
        <v>0</v>
      </c>
      <c r="AE41" s="81">
        <v>0</v>
      </c>
      <c r="AF41" s="81">
        <v>0</v>
      </c>
      <c r="AG41" s="81">
        <v>0</v>
      </c>
      <c r="AH41" s="81">
        <v>0</v>
      </c>
      <c r="AI41" s="83">
        <v>0</v>
      </c>
      <c r="AJ41" s="84" t="s">
        <v>21</v>
      </c>
      <c r="AK41" s="81">
        <v>0</v>
      </c>
      <c r="AL41" s="83">
        <v>0</v>
      </c>
      <c r="AM41" s="84" t="s">
        <v>21</v>
      </c>
      <c r="AN41" s="85" t="s">
        <v>21</v>
      </c>
      <c r="AO41" s="81">
        <v>0</v>
      </c>
      <c r="AP41" s="81">
        <v>0</v>
      </c>
      <c r="AQ41" s="86"/>
      <c r="AR41" s="87"/>
      <c r="AS41" s="88" t="s">
        <v>21</v>
      </c>
      <c r="AT41" s="89" t="s">
        <v>21</v>
      </c>
    </row>
    <row r="42" spans="1:46" x14ac:dyDescent="0.3">
      <c r="A42" s="90"/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1"/>
      <c r="Y42" s="94">
        <v>0</v>
      </c>
      <c r="Z42" s="94">
        <v>0</v>
      </c>
      <c r="AA42" s="94">
        <v>0</v>
      </c>
      <c r="AB42" s="92"/>
      <c r="AC42" s="92"/>
      <c r="AD42" s="92"/>
      <c r="AE42" s="92"/>
      <c r="AF42" s="92"/>
      <c r="AG42" s="92"/>
      <c r="AH42" s="92"/>
      <c r="AI42" s="93"/>
      <c r="AJ42" s="91"/>
      <c r="AK42" s="92"/>
      <c r="AL42" s="93"/>
      <c r="AM42" s="91"/>
      <c r="AN42" s="92"/>
      <c r="AO42" s="92"/>
      <c r="AP42" s="92"/>
      <c r="AQ42" s="95"/>
      <c r="AR42" s="96"/>
      <c r="AS42" s="91"/>
      <c r="AT42" s="93"/>
    </row>
    <row r="43" spans="1:46" x14ac:dyDescent="0.3">
      <c r="A43" s="79"/>
      <c r="B43" s="80" t="s">
        <v>378</v>
      </c>
      <c r="C43" s="81"/>
      <c r="D43" s="82">
        <v>45197.544476724535</v>
      </c>
      <c r="E43" s="81" t="s">
        <v>21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  <c r="O43" s="81">
        <v>0</v>
      </c>
      <c r="P43" s="81" t="s">
        <v>375</v>
      </c>
      <c r="Q43" s="81" t="s">
        <v>379</v>
      </c>
      <c r="R43" s="81" t="s">
        <v>380</v>
      </c>
      <c r="S43" s="81" t="s">
        <v>381</v>
      </c>
      <c r="T43" s="81"/>
      <c r="U43" s="81" t="s">
        <v>32</v>
      </c>
      <c r="V43" s="81">
        <v>0</v>
      </c>
      <c r="W43" s="83">
        <v>0</v>
      </c>
      <c r="X43" s="84" t="s">
        <v>28</v>
      </c>
      <c r="Y43" s="81">
        <v>0</v>
      </c>
      <c r="Z43" s="81">
        <v>0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81">
        <v>0</v>
      </c>
      <c r="AG43" s="81">
        <v>90</v>
      </c>
      <c r="AH43" s="81">
        <v>0.13</v>
      </c>
      <c r="AI43" s="83">
        <v>4</v>
      </c>
      <c r="AJ43" s="84" t="s">
        <v>21</v>
      </c>
      <c r="AK43" s="81">
        <v>0</v>
      </c>
      <c r="AL43" s="83">
        <v>0</v>
      </c>
      <c r="AM43" s="84" t="s">
        <v>21</v>
      </c>
      <c r="AN43" s="85" t="s">
        <v>21</v>
      </c>
      <c r="AO43" s="81">
        <v>0</v>
      </c>
      <c r="AP43" s="81">
        <v>0</v>
      </c>
      <c r="AQ43" s="86"/>
      <c r="AR43" s="87"/>
      <c r="AS43" s="88" t="s">
        <v>21</v>
      </c>
      <c r="AT43" s="89" t="s">
        <v>21</v>
      </c>
    </row>
    <row r="44" spans="1:46" x14ac:dyDescent="0.3">
      <c r="A44" s="79"/>
      <c r="B44" s="80"/>
      <c r="C44" s="81"/>
      <c r="D44" s="82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3"/>
      <c r="X44" s="84" t="s">
        <v>26</v>
      </c>
      <c r="Y44" s="81">
        <v>0</v>
      </c>
      <c r="Z44" s="81">
        <v>0</v>
      </c>
      <c r="AA44" s="81">
        <v>0</v>
      </c>
      <c r="AB44" s="81">
        <v>0</v>
      </c>
      <c r="AC44" s="81">
        <v>0</v>
      </c>
      <c r="AD44" s="81">
        <v>0</v>
      </c>
      <c r="AE44" s="81">
        <v>0</v>
      </c>
      <c r="AF44" s="81">
        <v>0</v>
      </c>
      <c r="AG44" s="81">
        <v>10</v>
      </c>
      <c r="AH44" s="81">
        <v>0.4</v>
      </c>
      <c r="AI44" s="83">
        <v>4</v>
      </c>
      <c r="AJ44" s="84"/>
      <c r="AK44" s="81"/>
      <c r="AL44" s="83"/>
      <c r="AM44" s="84"/>
      <c r="AN44" s="85"/>
      <c r="AO44" s="81"/>
      <c r="AP44" s="81"/>
      <c r="AQ44" s="86"/>
      <c r="AR44" s="87"/>
      <c r="AS44" s="88"/>
      <c r="AT44" s="89"/>
    </row>
    <row r="45" spans="1:46" x14ac:dyDescent="0.3">
      <c r="A45" s="90"/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1"/>
      <c r="Y45" s="94">
        <v>0</v>
      </c>
      <c r="Z45" s="94">
        <v>0</v>
      </c>
      <c r="AA45" s="94">
        <v>0</v>
      </c>
      <c r="AB45" s="92"/>
      <c r="AC45" s="92"/>
      <c r="AD45" s="92"/>
      <c r="AE45" s="92"/>
      <c r="AF45" s="92"/>
      <c r="AG45" s="92"/>
      <c r="AH45" s="92"/>
      <c r="AI45" s="93"/>
      <c r="AJ45" s="91"/>
      <c r="AK45" s="92"/>
      <c r="AL45" s="93"/>
      <c r="AM45" s="91"/>
      <c r="AN45" s="92"/>
      <c r="AO45" s="92"/>
      <c r="AP45" s="92"/>
      <c r="AQ45" s="95"/>
      <c r="AR45" s="96"/>
      <c r="AS45" s="91"/>
      <c r="AT45" s="93"/>
    </row>
    <row r="46" spans="1:46" x14ac:dyDescent="0.3">
      <c r="A46" s="79"/>
      <c r="B46" s="80" t="s">
        <v>382</v>
      </c>
      <c r="C46" s="81"/>
      <c r="D46" s="82">
        <v>45197.549356747688</v>
      </c>
      <c r="E46" s="81" t="s">
        <v>21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 t="s">
        <v>375</v>
      </c>
      <c r="Q46" s="81" t="s">
        <v>347</v>
      </c>
      <c r="R46" s="81" t="s">
        <v>383</v>
      </c>
      <c r="S46" s="81" t="s">
        <v>384</v>
      </c>
      <c r="T46" s="81"/>
      <c r="U46" s="81" t="s">
        <v>23</v>
      </c>
      <c r="V46" s="81">
        <v>0</v>
      </c>
      <c r="W46" s="83">
        <v>0</v>
      </c>
      <c r="X46" s="84" t="s">
        <v>28</v>
      </c>
      <c r="Y46" s="81">
        <v>0</v>
      </c>
      <c r="Z46" s="81">
        <v>0</v>
      </c>
      <c r="AA46" s="81">
        <v>0</v>
      </c>
      <c r="AB46" s="81">
        <v>0</v>
      </c>
      <c r="AC46" s="81">
        <v>0</v>
      </c>
      <c r="AD46" s="81">
        <v>0</v>
      </c>
      <c r="AE46" s="81">
        <v>0</v>
      </c>
      <c r="AF46" s="81">
        <v>0</v>
      </c>
      <c r="AG46" s="81">
        <v>0</v>
      </c>
      <c r="AH46" s="81">
        <v>0</v>
      </c>
      <c r="AI46" s="83">
        <v>0</v>
      </c>
      <c r="AJ46" s="84" t="s">
        <v>21</v>
      </c>
      <c r="AK46" s="81">
        <v>0</v>
      </c>
      <c r="AL46" s="83">
        <v>0</v>
      </c>
      <c r="AM46" s="84" t="s">
        <v>21</v>
      </c>
      <c r="AN46" s="85" t="s">
        <v>21</v>
      </c>
      <c r="AO46" s="81">
        <v>0</v>
      </c>
      <c r="AP46" s="81">
        <v>0</v>
      </c>
      <c r="AQ46" s="86"/>
      <c r="AR46" s="87"/>
      <c r="AS46" s="88" t="s">
        <v>21</v>
      </c>
      <c r="AT46" s="89" t="s">
        <v>21</v>
      </c>
    </row>
    <row r="47" spans="1:46" x14ac:dyDescent="0.3">
      <c r="A47" s="90"/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1"/>
      <c r="Y47" s="94">
        <v>0</v>
      </c>
      <c r="Z47" s="94">
        <v>0</v>
      </c>
      <c r="AA47" s="94">
        <v>0</v>
      </c>
      <c r="AB47" s="92"/>
      <c r="AC47" s="92"/>
      <c r="AD47" s="92"/>
      <c r="AE47" s="92"/>
      <c r="AF47" s="92"/>
      <c r="AG47" s="92"/>
      <c r="AH47" s="92"/>
      <c r="AI47" s="93"/>
      <c r="AJ47" s="91"/>
      <c r="AK47" s="92"/>
      <c r="AL47" s="93"/>
      <c r="AM47" s="91"/>
      <c r="AN47" s="92"/>
      <c r="AO47" s="92"/>
      <c r="AP47" s="92"/>
      <c r="AQ47" s="95"/>
      <c r="AR47" s="96"/>
      <c r="AS47" s="91"/>
      <c r="AT47" s="93"/>
    </row>
    <row r="48" spans="1:46" x14ac:dyDescent="0.3">
      <c r="A48" s="79"/>
      <c r="B48" s="80" t="s">
        <v>385</v>
      </c>
      <c r="C48" s="81"/>
      <c r="D48" s="82">
        <v>45197.554635462962</v>
      </c>
      <c r="E48" s="81" t="s">
        <v>21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 t="s">
        <v>375</v>
      </c>
      <c r="Q48" s="81" t="s">
        <v>386</v>
      </c>
      <c r="R48" s="81" t="s">
        <v>364</v>
      </c>
      <c r="S48" s="81" t="s">
        <v>387</v>
      </c>
      <c r="T48" s="81"/>
      <c r="U48" s="81" t="s">
        <v>23</v>
      </c>
      <c r="V48" s="81">
        <v>0</v>
      </c>
      <c r="W48" s="83">
        <v>0</v>
      </c>
      <c r="X48" s="84" t="s">
        <v>28</v>
      </c>
      <c r="Y48" s="81">
        <v>0</v>
      </c>
      <c r="Z48" s="81">
        <v>0</v>
      </c>
      <c r="AA48" s="81">
        <v>0</v>
      </c>
      <c r="AB48" s="81">
        <v>0</v>
      </c>
      <c r="AC48" s="81">
        <v>0</v>
      </c>
      <c r="AD48" s="81">
        <v>0</v>
      </c>
      <c r="AE48" s="81">
        <v>0</v>
      </c>
      <c r="AF48" s="81">
        <v>0</v>
      </c>
      <c r="AG48" s="81">
        <v>0</v>
      </c>
      <c r="AH48" s="81">
        <v>0</v>
      </c>
      <c r="AI48" s="83">
        <v>0</v>
      </c>
      <c r="AJ48" s="84" t="s">
        <v>21</v>
      </c>
      <c r="AK48" s="81">
        <v>0</v>
      </c>
      <c r="AL48" s="83">
        <v>0</v>
      </c>
      <c r="AM48" s="84" t="s">
        <v>21</v>
      </c>
      <c r="AN48" s="85" t="s">
        <v>21</v>
      </c>
      <c r="AO48" s="81">
        <v>0</v>
      </c>
      <c r="AP48" s="81">
        <v>0</v>
      </c>
      <c r="AQ48" s="86"/>
      <c r="AR48" s="87"/>
      <c r="AS48" s="88" t="s">
        <v>21</v>
      </c>
      <c r="AT48" s="89" t="s">
        <v>21</v>
      </c>
    </row>
    <row r="49" spans="1:46" x14ac:dyDescent="0.3">
      <c r="A49" s="90"/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1"/>
      <c r="Y49" s="94">
        <v>0</v>
      </c>
      <c r="Z49" s="94">
        <v>0</v>
      </c>
      <c r="AA49" s="94">
        <v>0</v>
      </c>
      <c r="AB49" s="92"/>
      <c r="AC49" s="92"/>
      <c r="AD49" s="92"/>
      <c r="AE49" s="92"/>
      <c r="AF49" s="92"/>
      <c r="AG49" s="92"/>
      <c r="AH49" s="92"/>
      <c r="AI49" s="93"/>
      <c r="AJ49" s="91"/>
      <c r="AK49" s="92"/>
      <c r="AL49" s="93"/>
      <c r="AM49" s="91"/>
      <c r="AN49" s="92"/>
      <c r="AO49" s="92"/>
      <c r="AP49" s="92"/>
      <c r="AQ49" s="95"/>
      <c r="AR49" s="96"/>
      <c r="AS49" s="91"/>
      <c r="AT49" s="93"/>
    </row>
    <row r="50" spans="1:46" x14ac:dyDescent="0.3">
      <c r="A50" s="79"/>
      <c r="B50" s="80" t="s">
        <v>388</v>
      </c>
      <c r="C50" s="81"/>
      <c r="D50" s="82">
        <v>45197.558984641204</v>
      </c>
      <c r="E50" s="81" t="s">
        <v>21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81" t="s">
        <v>375</v>
      </c>
      <c r="Q50" s="81" t="s">
        <v>344</v>
      </c>
      <c r="R50" s="81" t="s">
        <v>364</v>
      </c>
      <c r="S50" s="81" t="s">
        <v>389</v>
      </c>
      <c r="T50" s="81"/>
      <c r="U50" s="81" t="s">
        <v>23</v>
      </c>
      <c r="V50" s="81">
        <v>0</v>
      </c>
      <c r="W50" s="83">
        <v>0</v>
      </c>
      <c r="X50" s="84" t="s">
        <v>28</v>
      </c>
      <c r="Y50" s="81">
        <v>0</v>
      </c>
      <c r="Z50" s="81">
        <v>0</v>
      </c>
      <c r="AA50" s="81">
        <v>0</v>
      </c>
      <c r="AB50" s="81">
        <v>0</v>
      </c>
      <c r="AC50" s="81">
        <v>0</v>
      </c>
      <c r="AD50" s="81">
        <v>0</v>
      </c>
      <c r="AE50" s="81">
        <v>0</v>
      </c>
      <c r="AF50" s="81">
        <v>0</v>
      </c>
      <c r="AG50" s="81">
        <v>0</v>
      </c>
      <c r="AH50" s="81">
        <v>0</v>
      </c>
      <c r="AI50" s="83">
        <v>0</v>
      </c>
      <c r="AJ50" s="84" t="s">
        <v>21</v>
      </c>
      <c r="AK50" s="81">
        <v>0</v>
      </c>
      <c r="AL50" s="83">
        <v>0</v>
      </c>
      <c r="AM50" s="84" t="s">
        <v>21</v>
      </c>
      <c r="AN50" s="85" t="s">
        <v>21</v>
      </c>
      <c r="AO50" s="81">
        <v>0</v>
      </c>
      <c r="AP50" s="81">
        <v>0</v>
      </c>
      <c r="AQ50" s="86"/>
      <c r="AR50" s="87"/>
      <c r="AS50" s="88" t="s">
        <v>21</v>
      </c>
      <c r="AT50" s="89" t="s">
        <v>21</v>
      </c>
    </row>
    <row r="51" spans="1:46" x14ac:dyDescent="0.3">
      <c r="A51" s="90"/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1"/>
      <c r="Y51" s="94">
        <v>0</v>
      </c>
      <c r="Z51" s="94">
        <v>0</v>
      </c>
      <c r="AA51" s="94">
        <v>0</v>
      </c>
      <c r="AB51" s="92"/>
      <c r="AC51" s="92"/>
      <c r="AD51" s="92"/>
      <c r="AE51" s="92"/>
      <c r="AF51" s="92"/>
      <c r="AG51" s="92"/>
      <c r="AH51" s="92"/>
      <c r="AI51" s="93"/>
      <c r="AJ51" s="91"/>
      <c r="AK51" s="92"/>
      <c r="AL51" s="93"/>
      <c r="AM51" s="91"/>
      <c r="AN51" s="92"/>
      <c r="AO51" s="92"/>
      <c r="AP51" s="92"/>
      <c r="AQ51" s="95"/>
      <c r="AR51" s="96"/>
      <c r="AS51" s="91"/>
      <c r="AT51" s="93"/>
    </row>
    <row r="52" spans="1:46" x14ac:dyDescent="0.3">
      <c r="A52" s="79"/>
      <c r="B52" s="80" t="s">
        <v>390</v>
      </c>
      <c r="C52" s="81"/>
      <c r="D52" s="82">
        <v>45197.605954710649</v>
      </c>
      <c r="E52" s="81" t="s">
        <v>21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 t="s">
        <v>375</v>
      </c>
      <c r="Q52" s="81" t="s">
        <v>339</v>
      </c>
      <c r="R52" s="81" t="s">
        <v>364</v>
      </c>
      <c r="S52" s="81" t="s">
        <v>343</v>
      </c>
      <c r="T52" s="81"/>
      <c r="U52" s="81" t="s">
        <v>23</v>
      </c>
      <c r="V52" s="81">
        <v>0</v>
      </c>
      <c r="W52" s="83">
        <v>0</v>
      </c>
      <c r="X52" s="84" t="s">
        <v>28</v>
      </c>
      <c r="Y52" s="81">
        <v>0</v>
      </c>
      <c r="Z52" s="81">
        <v>0</v>
      </c>
      <c r="AA52" s="81">
        <v>0</v>
      </c>
      <c r="AB52" s="81">
        <v>0</v>
      </c>
      <c r="AC52" s="81">
        <v>0</v>
      </c>
      <c r="AD52" s="81">
        <v>0</v>
      </c>
      <c r="AE52" s="81">
        <v>0</v>
      </c>
      <c r="AF52" s="81">
        <v>0</v>
      </c>
      <c r="AG52" s="81">
        <v>0</v>
      </c>
      <c r="AH52" s="81">
        <v>0</v>
      </c>
      <c r="AI52" s="83">
        <v>0</v>
      </c>
      <c r="AJ52" s="84" t="s">
        <v>21</v>
      </c>
      <c r="AK52" s="81">
        <v>0</v>
      </c>
      <c r="AL52" s="83">
        <v>0</v>
      </c>
      <c r="AM52" s="84" t="s">
        <v>21</v>
      </c>
      <c r="AN52" s="85" t="s">
        <v>21</v>
      </c>
      <c r="AO52" s="81">
        <v>0</v>
      </c>
      <c r="AP52" s="81">
        <v>0</v>
      </c>
      <c r="AQ52" s="86"/>
      <c r="AR52" s="87"/>
      <c r="AS52" s="88" t="s">
        <v>21</v>
      </c>
      <c r="AT52" s="89" t="s">
        <v>21</v>
      </c>
    </row>
    <row r="53" spans="1:46" x14ac:dyDescent="0.3">
      <c r="A53" s="90"/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1"/>
      <c r="Y53" s="94">
        <v>0</v>
      </c>
      <c r="Z53" s="94">
        <v>0</v>
      </c>
      <c r="AA53" s="94">
        <v>0</v>
      </c>
      <c r="AB53" s="92"/>
      <c r="AC53" s="92"/>
      <c r="AD53" s="92"/>
      <c r="AE53" s="92"/>
      <c r="AF53" s="92"/>
      <c r="AG53" s="92"/>
      <c r="AH53" s="92"/>
      <c r="AI53" s="93"/>
      <c r="AJ53" s="91"/>
      <c r="AK53" s="92"/>
      <c r="AL53" s="93"/>
      <c r="AM53" s="91"/>
      <c r="AN53" s="92"/>
      <c r="AO53" s="92"/>
      <c r="AP53" s="92"/>
      <c r="AQ53" s="95"/>
      <c r="AR53" s="96"/>
      <c r="AS53" s="91"/>
      <c r="AT53" s="93"/>
    </row>
    <row r="54" spans="1:46" x14ac:dyDescent="0.3">
      <c r="A54" s="79"/>
      <c r="B54" s="80" t="s">
        <v>391</v>
      </c>
      <c r="C54" s="81"/>
      <c r="D54" s="82">
        <v>45197.609547824075</v>
      </c>
      <c r="E54" s="81" t="s">
        <v>21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81" t="s">
        <v>375</v>
      </c>
      <c r="Q54" s="81" t="s">
        <v>392</v>
      </c>
      <c r="R54" s="81" t="s">
        <v>393</v>
      </c>
      <c r="S54" s="81" t="s">
        <v>394</v>
      </c>
      <c r="T54" s="81"/>
      <c r="U54" s="81" t="s">
        <v>23</v>
      </c>
      <c r="V54" s="81">
        <v>0</v>
      </c>
      <c r="W54" s="83">
        <v>0</v>
      </c>
      <c r="X54" s="84" t="s">
        <v>28</v>
      </c>
      <c r="Y54" s="81">
        <v>0</v>
      </c>
      <c r="Z54" s="81">
        <v>0</v>
      </c>
      <c r="AA54" s="81">
        <v>0</v>
      </c>
      <c r="AB54" s="81">
        <v>0</v>
      </c>
      <c r="AC54" s="81">
        <v>0</v>
      </c>
      <c r="AD54" s="81">
        <v>0</v>
      </c>
      <c r="AE54" s="81">
        <v>0</v>
      </c>
      <c r="AF54" s="81">
        <v>0</v>
      </c>
      <c r="AG54" s="81">
        <v>0</v>
      </c>
      <c r="AH54" s="81">
        <v>0</v>
      </c>
      <c r="AI54" s="83">
        <v>0</v>
      </c>
      <c r="AJ54" s="84" t="s">
        <v>21</v>
      </c>
      <c r="AK54" s="81">
        <v>0</v>
      </c>
      <c r="AL54" s="83">
        <v>0</v>
      </c>
      <c r="AM54" s="84" t="s">
        <v>21</v>
      </c>
      <c r="AN54" s="85" t="s">
        <v>21</v>
      </c>
      <c r="AO54" s="81">
        <v>0</v>
      </c>
      <c r="AP54" s="81">
        <v>0</v>
      </c>
      <c r="AQ54" s="86"/>
      <c r="AR54" s="87"/>
      <c r="AS54" s="88" t="s">
        <v>21</v>
      </c>
      <c r="AT54" s="89" t="s">
        <v>21</v>
      </c>
    </row>
    <row r="55" spans="1:46" x14ac:dyDescent="0.3">
      <c r="A55" s="90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1"/>
      <c r="Y55" s="94">
        <v>0</v>
      </c>
      <c r="Z55" s="94">
        <v>0</v>
      </c>
      <c r="AA55" s="94">
        <v>0</v>
      </c>
      <c r="AB55" s="92"/>
      <c r="AC55" s="92"/>
      <c r="AD55" s="92"/>
      <c r="AE55" s="92"/>
      <c r="AF55" s="92"/>
      <c r="AG55" s="92"/>
      <c r="AH55" s="92"/>
      <c r="AI55" s="93"/>
      <c r="AJ55" s="91"/>
      <c r="AK55" s="92"/>
      <c r="AL55" s="93"/>
      <c r="AM55" s="91"/>
      <c r="AN55" s="92"/>
      <c r="AO55" s="92"/>
      <c r="AP55" s="92"/>
      <c r="AQ55" s="95"/>
      <c r="AR55" s="96"/>
      <c r="AS55" s="91"/>
      <c r="AT55" s="93"/>
    </row>
    <row r="56" spans="1:46" x14ac:dyDescent="0.3">
      <c r="A56" s="79"/>
      <c r="B56" s="80" t="s">
        <v>395</v>
      </c>
      <c r="C56" s="81"/>
      <c r="D56" s="82">
        <v>45197.612550324076</v>
      </c>
      <c r="E56" s="81" t="s">
        <v>21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 t="s">
        <v>375</v>
      </c>
      <c r="Q56" s="81" t="s">
        <v>396</v>
      </c>
      <c r="R56" s="81" t="s">
        <v>397</v>
      </c>
      <c r="S56" s="81" t="s">
        <v>398</v>
      </c>
      <c r="T56" s="81"/>
      <c r="U56" s="81" t="s">
        <v>32</v>
      </c>
      <c r="V56" s="81">
        <v>0</v>
      </c>
      <c r="W56" s="83">
        <v>0</v>
      </c>
      <c r="X56" s="84" t="s">
        <v>28</v>
      </c>
      <c r="Y56" s="81">
        <v>0</v>
      </c>
      <c r="Z56" s="81">
        <v>0</v>
      </c>
      <c r="AA56" s="81">
        <v>0</v>
      </c>
      <c r="AB56" s="81">
        <v>0</v>
      </c>
      <c r="AC56" s="81">
        <v>0</v>
      </c>
      <c r="AD56" s="81">
        <v>0</v>
      </c>
      <c r="AE56" s="81">
        <v>0</v>
      </c>
      <c r="AF56" s="81">
        <v>0</v>
      </c>
      <c r="AG56" s="81">
        <v>90</v>
      </c>
      <c r="AH56" s="81">
        <v>0.2</v>
      </c>
      <c r="AI56" s="83">
        <v>5</v>
      </c>
      <c r="AJ56" s="84" t="s">
        <v>21</v>
      </c>
      <c r="AK56" s="81">
        <v>0</v>
      </c>
      <c r="AL56" s="83">
        <v>0</v>
      </c>
      <c r="AM56" s="84" t="s">
        <v>21</v>
      </c>
      <c r="AN56" s="85" t="s">
        <v>21</v>
      </c>
      <c r="AO56" s="81">
        <v>0</v>
      </c>
      <c r="AP56" s="81">
        <v>0</v>
      </c>
      <c r="AQ56" s="86"/>
      <c r="AR56" s="87"/>
      <c r="AS56" s="88" t="s">
        <v>21</v>
      </c>
      <c r="AT56" s="89" t="s">
        <v>21</v>
      </c>
    </row>
    <row r="57" spans="1:46" x14ac:dyDescent="0.3">
      <c r="A57" s="79"/>
      <c r="B57" s="80"/>
      <c r="C57" s="81"/>
      <c r="D57" s="8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3"/>
      <c r="X57" s="84" t="s">
        <v>26</v>
      </c>
      <c r="Y57" s="81">
        <v>0</v>
      </c>
      <c r="Z57" s="81">
        <v>0</v>
      </c>
      <c r="AA57" s="81">
        <v>0</v>
      </c>
      <c r="AB57" s="81">
        <v>0</v>
      </c>
      <c r="AC57" s="81">
        <v>0</v>
      </c>
      <c r="AD57" s="81">
        <v>0</v>
      </c>
      <c r="AE57" s="81">
        <v>0</v>
      </c>
      <c r="AF57" s="81">
        <v>0</v>
      </c>
      <c r="AG57" s="81">
        <v>10</v>
      </c>
      <c r="AH57" s="81">
        <v>0.3</v>
      </c>
      <c r="AI57" s="83">
        <v>4</v>
      </c>
      <c r="AJ57" s="84"/>
      <c r="AK57" s="81"/>
      <c r="AL57" s="83"/>
      <c r="AM57" s="84"/>
      <c r="AN57" s="85"/>
      <c r="AO57" s="81"/>
      <c r="AP57" s="81"/>
      <c r="AQ57" s="86"/>
      <c r="AR57" s="87"/>
      <c r="AS57" s="88"/>
      <c r="AT57" s="89"/>
    </row>
    <row r="58" spans="1:46" x14ac:dyDescent="0.3">
      <c r="A58" s="90"/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1"/>
      <c r="Y58" s="94">
        <v>0</v>
      </c>
      <c r="Z58" s="94">
        <v>0</v>
      </c>
      <c r="AA58" s="94">
        <v>0</v>
      </c>
      <c r="AB58" s="92"/>
      <c r="AC58" s="92"/>
      <c r="AD58" s="92"/>
      <c r="AE58" s="92"/>
      <c r="AF58" s="92"/>
      <c r="AG58" s="92"/>
      <c r="AH58" s="92"/>
      <c r="AI58" s="93"/>
      <c r="AJ58" s="91"/>
      <c r="AK58" s="92"/>
      <c r="AL58" s="93"/>
      <c r="AM58" s="91"/>
      <c r="AN58" s="92"/>
      <c r="AO58" s="92"/>
      <c r="AP58" s="92"/>
      <c r="AQ58" s="95"/>
      <c r="AR58" s="96"/>
      <c r="AS58" s="91"/>
      <c r="AT58" s="93"/>
    </row>
    <row r="59" spans="1:46" x14ac:dyDescent="0.3">
      <c r="A59" s="79"/>
      <c r="B59" s="80" t="s">
        <v>399</v>
      </c>
      <c r="C59" s="81"/>
      <c r="D59" s="82">
        <v>45197.618692905089</v>
      </c>
      <c r="E59" s="81" t="s">
        <v>21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 t="s">
        <v>400</v>
      </c>
      <c r="Q59" s="81" t="s">
        <v>339</v>
      </c>
      <c r="R59" s="81" t="s">
        <v>401</v>
      </c>
      <c r="S59" s="81" t="s">
        <v>343</v>
      </c>
      <c r="T59" s="81"/>
      <c r="U59" s="81" t="s">
        <v>23</v>
      </c>
      <c r="V59" s="81">
        <v>0</v>
      </c>
      <c r="W59" s="83">
        <v>0</v>
      </c>
      <c r="X59" s="84" t="s">
        <v>28</v>
      </c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0</v>
      </c>
      <c r="AE59" s="81">
        <v>0</v>
      </c>
      <c r="AF59" s="81">
        <v>0</v>
      </c>
      <c r="AG59" s="81">
        <v>0</v>
      </c>
      <c r="AH59" s="81">
        <v>0</v>
      </c>
      <c r="AI59" s="83">
        <v>0</v>
      </c>
      <c r="AJ59" s="84" t="s">
        <v>21</v>
      </c>
      <c r="AK59" s="81">
        <v>0</v>
      </c>
      <c r="AL59" s="83">
        <v>0</v>
      </c>
      <c r="AM59" s="84" t="s">
        <v>21</v>
      </c>
      <c r="AN59" s="85" t="s">
        <v>21</v>
      </c>
      <c r="AO59" s="81">
        <v>0</v>
      </c>
      <c r="AP59" s="81">
        <v>0</v>
      </c>
      <c r="AQ59" s="86"/>
      <c r="AR59" s="87"/>
      <c r="AS59" s="88" t="s">
        <v>21</v>
      </c>
      <c r="AT59" s="89" t="s">
        <v>21</v>
      </c>
    </row>
    <row r="60" spans="1:46" x14ac:dyDescent="0.3">
      <c r="A60" s="90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1"/>
      <c r="Y60" s="94">
        <v>0</v>
      </c>
      <c r="Z60" s="94">
        <v>0</v>
      </c>
      <c r="AA60" s="94">
        <v>0</v>
      </c>
      <c r="AB60" s="92"/>
      <c r="AC60" s="92"/>
      <c r="AD60" s="92"/>
      <c r="AE60" s="92"/>
      <c r="AF60" s="92"/>
      <c r="AG60" s="92"/>
      <c r="AH60" s="92"/>
      <c r="AI60" s="93"/>
      <c r="AJ60" s="91"/>
      <c r="AK60" s="92"/>
      <c r="AL60" s="93"/>
      <c r="AM60" s="91"/>
      <c r="AN60" s="92"/>
      <c r="AO60" s="92"/>
      <c r="AP60" s="92"/>
      <c r="AQ60" s="95"/>
      <c r="AR60" s="96"/>
      <c r="AS60" s="91"/>
      <c r="AT60" s="93"/>
    </row>
    <row r="61" spans="1:46" x14ac:dyDescent="0.3">
      <c r="A61" s="79"/>
      <c r="B61" s="80" t="s">
        <v>402</v>
      </c>
      <c r="C61" s="81"/>
      <c r="D61" s="82">
        <v>45197.62338178241</v>
      </c>
      <c r="E61" s="81" t="s">
        <v>21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81" t="s">
        <v>400</v>
      </c>
      <c r="Q61" s="81" t="s">
        <v>344</v>
      </c>
      <c r="R61" s="81" t="s">
        <v>403</v>
      </c>
      <c r="S61" s="81" t="s">
        <v>389</v>
      </c>
      <c r="T61" s="81"/>
      <c r="U61" s="81" t="s">
        <v>23</v>
      </c>
      <c r="V61" s="81">
        <v>0</v>
      </c>
      <c r="W61" s="83">
        <v>0</v>
      </c>
      <c r="X61" s="84" t="s">
        <v>28</v>
      </c>
      <c r="Y61" s="81">
        <v>0</v>
      </c>
      <c r="Z61" s="81">
        <v>0</v>
      </c>
      <c r="AA61" s="81">
        <v>0</v>
      </c>
      <c r="AB61" s="81">
        <v>0</v>
      </c>
      <c r="AC61" s="81">
        <v>0</v>
      </c>
      <c r="AD61" s="81">
        <v>0</v>
      </c>
      <c r="AE61" s="81">
        <v>0</v>
      </c>
      <c r="AF61" s="81">
        <v>0</v>
      </c>
      <c r="AG61" s="81">
        <v>0</v>
      </c>
      <c r="AH61" s="81">
        <v>0</v>
      </c>
      <c r="AI61" s="83">
        <v>0</v>
      </c>
      <c r="AJ61" s="84" t="s">
        <v>21</v>
      </c>
      <c r="AK61" s="81">
        <v>0</v>
      </c>
      <c r="AL61" s="83">
        <v>0</v>
      </c>
      <c r="AM61" s="84" t="s">
        <v>21</v>
      </c>
      <c r="AN61" s="85" t="s">
        <v>21</v>
      </c>
      <c r="AO61" s="81">
        <v>0</v>
      </c>
      <c r="AP61" s="81">
        <v>0</v>
      </c>
      <c r="AQ61" s="86"/>
      <c r="AR61" s="87"/>
      <c r="AS61" s="88" t="s">
        <v>21</v>
      </c>
      <c r="AT61" s="89" t="s">
        <v>21</v>
      </c>
    </row>
    <row r="62" spans="1:46" x14ac:dyDescent="0.3">
      <c r="A62" s="90"/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1"/>
      <c r="Y62" s="94">
        <v>0</v>
      </c>
      <c r="Z62" s="94">
        <v>0</v>
      </c>
      <c r="AA62" s="94">
        <v>0</v>
      </c>
      <c r="AB62" s="92"/>
      <c r="AC62" s="92"/>
      <c r="AD62" s="92"/>
      <c r="AE62" s="92"/>
      <c r="AF62" s="92"/>
      <c r="AG62" s="92"/>
      <c r="AH62" s="92"/>
      <c r="AI62" s="93"/>
      <c r="AJ62" s="91"/>
      <c r="AK62" s="92"/>
      <c r="AL62" s="93"/>
      <c r="AM62" s="91"/>
      <c r="AN62" s="92"/>
      <c r="AO62" s="92"/>
      <c r="AP62" s="92"/>
      <c r="AQ62" s="95"/>
      <c r="AR62" s="96"/>
      <c r="AS62" s="91"/>
      <c r="AT62" s="93"/>
    </row>
    <row r="63" spans="1:46" x14ac:dyDescent="0.3">
      <c r="A63" s="79"/>
      <c r="B63" s="80" t="s">
        <v>404</v>
      </c>
      <c r="C63" s="81"/>
      <c r="D63" s="82">
        <v>45197.628575243056</v>
      </c>
      <c r="E63" s="81" t="s">
        <v>21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  <c r="N63" s="81">
        <v>0</v>
      </c>
      <c r="O63" s="81">
        <v>0</v>
      </c>
      <c r="P63" s="81" t="s">
        <v>400</v>
      </c>
      <c r="Q63" s="81" t="s">
        <v>405</v>
      </c>
      <c r="R63" s="81" t="s">
        <v>403</v>
      </c>
      <c r="S63" s="81" t="s">
        <v>406</v>
      </c>
      <c r="T63" s="81"/>
      <c r="U63" s="81" t="s">
        <v>23</v>
      </c>
      <c r="V63" s="81">
        <v>0</v>
      </c>
      <c r="W63" s="83">
        <v>0</v>
      </c>
      <c r="X63" s="84" t="s">
        <v>28</v>
      </c>
      <c r="Y63" s="81">
        <v>0</v>
      </c>
      <c r="Z63" s="81">
        <v>0</v>
      </c>
      <c r="AA63" s="81">
        <v>0</v>
      </c>
      <c r="AB63" s="81">
        <v>0</v>
      </c>
      <c r="AC63" s="81">
        <v>0</v>
      </c>
      <c r="AD63" s="81">
        <v>0</v>
      </c>
      <c r="AE63" s="81">
        <v>0</v>
      </c>
      <c r="AF63" s="81">
        <v>0</v>
      </c>
      <c r="AG63" s="81">
        <v>0</v>
      </c>
      <c r="AH63" s="81">
        <v>0</v>
      </c>
      <c r="AI63" s="83">
        <v>0</v>
      </c>
      <c r="AJ63" s="84" t="s">
        <v>21</v>
      </c>
      <c r="AK63" s="81">
        <v>0</v>
      </c>
      <c r="AL63" s="83">
        <v>0</v>
      </c>
      <c r="AM63" s="84" t="s">
        <v>21</v>
      </c>
      <c r="AN63" s="85" t="s">
        <v>21</v>
      </c>
      <c r="AO63" s="81">
        <v>0</v>
      </c>
      <c r="AP63" s="81">
        <v>0</v>
      </c>
      <c r="AQ63" s="86"/>
      <c r="AR63" s="87"/>
      <c r="AS63" s="88" t="s">
        <v>21</v>
      </c>
      <c r="AT63" s="89" t="s">
        <v>21</v>
      </c>
    </row>
    <row r="64" spans="1:46" x14ac:dyDescent="0.3">
      <c r="A64" s="90"/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1"/>
      <c r="Y64" s="94">
        <v>0</v>
      </c>
      <c r="Z64" s="94">
        <v>0</v>
      </c>
      <c r="AA64" s="94">
        <v>0</v>
      </c>
      <c r="AB64" s="92"/>
      <c r="AC64" s="92"/>
      <c r="AD64" s="92"/>
      <c r="AE64" s="92"/>
      <c r="AF64" s="92"/>
      <c r="AG64" s="92"/>
      <c r="AH64" s="92"/>
      <c r="AI64" s="93"/>
      <c r="AJ64" s="91"/>
      <c r="AK64" s="92"/>
      <c r="AL64" s="93"/>
      <c r="AM64" s="91"/>
      <c r="AN64" s="92"/>
      <c r="AO64" s="92"/>
      <c r="AP64" s="92"/>
      <c r="AQ64" s="95"/>
      <c r="AR64" s="96"/>
      <c r="AS64" s="91"/>
      <c r="AT64" s="93"/>
    </row>
    <row r="65" spans="1:46" x14ac:dyDescent="0.3">
      <c r="A65" s="79"/>
      <c r="B65" s="80" t="s">
        <v>407</v>
      </c>
      <c r="C65" s="81"/>
      <c r="D65" s="82">
        <v>45160.359986979165</v>
      </c>
      <c r="E65" s="81" t="s">
        <v>21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 t="s">
        <v>408</v>
      </c>
      <c r="Q65" s="81" t="s">
        <v>409</v>
      </c>
      <c r="R65" s="81" t="s">
        <v>410</v>
      </c>
      <c r="S65" s="81" t="s">
        <v>411</v>
      </c>
      <c r="T65" s="81"/>
      <c r="U65" s="81" t="s">
        <v>32</v>
      </c>
      <c r="V65" s="81">
        <v>0</v>
      </c>
      <c r="W65" s="83">
        <v>0</v>
      </c>
      <c r="X65" s="84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3"/>
      <c r="AJ65" s="84"/>
      <c r="AK65" s="81"/>
      <c r="AL65" s="83"/>
      <c r="AM65" s="84"/>
      <c r="AN65" s="85"/>
      <c r="AO65" s="81"/>
      <c r="AP65" s="81"/>
      <c r="AQ65" s="86"/>
      <c r="AR65" s="87"/>
      <c r="AS65" s="88" t="s">
        <v>21</v>
      </c>
      <c r="AT65" s="89" t="s">
        <v>21</v>
      </c>
    </row>
    <row r="66" spans="1:46" x14ac:dyDescent="0.3">
      <c r="A66" s="90"/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1"/>
      <c r="Y66" s="94">
        <v>0</v>
      </c>
      <c r="Z66" s="94">
        <v>0</v>
      </c>
      <c r="AA66" s="94">
        <v>0</v>
      </c>
      <c r="AB66" s="92"/>
      <c r="AC66" s="92"/>
      <c r="AD66" s="92"/>
      <c r="AE66" s="92"/>
      <c r="AF66" s="92"/>
      <c r="AG66" s="92"/>
      <c r="AH66" s="92"/>
      <c r="AI66" s="93"/>
      <c r="AJ66" s="91"/>
      <c r="AK66" s="92"/>
      <c r="AL66" s="93"/>
      <c r="AM66" s="91"/>
      <c r="AN66" s="92"/>
      <c r="AO66" s="92"/>
      <c r="AP66" s="92"/>
      <c r="AQ66" s="95"/>
      <c r="AR66" s="96"/>
      <c r="AS66" s="91"/>
      <c r="AT66" s="93"/>
    </row>
    <row r="67" spans="1:46" x14ac:dyDescent="0.3">
      <c r="A67" s="79"/>
      <c r="B67" s="80" t="s">
        <v>412</v>
      </c>
      <c r="C67" s="81"/>
      <c r="D67" s="82">
        <v>45197.43341258102</v>
      </c>
      <c r="E67" s="81" t="s">
        <v>21</v>
      </c>
      <c r="F67" s="81">
        <v>0</v>
      </c>
      <c r="G67" s="81">
        <v>0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81" t="s">
        <v>413</v>
      </c>
      <c r="Q67" s="81" t="s">
        <v>396</v>
      </c>
      <c r="R67" s="81" t="s">
        <v>414</v>
      </c>
      <c r="S67" s="81" t="s">
        <v>398</v>
      </c>
      <c r="T67" s="81"/>
      <c r="U67" s="81" t="s">
        <v>23</v>
      </c>
      <c r="V67" s="81">
        <v>0</v>
      </c>
      <c r="W67" s="83">
        <v>0</v>
      </c>
      <c r="X67" s="84" t="s">
        <v>28</v>
      </c>
      <c r="Y67" s="81">
        <v>0</v>
      </c>
      <c r="Z67" s="81">
        <v>0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81">
        <v>0</v>
      </c>
      <c r="AG67" s="81">
        <v>0</v>
      </c>
      <c r="AH67" s="81">
        <v>0</v>
      </c>
      <c r="AI67" s="83">
        <v>0</v>
      </c>
      <c r="AJ67" s="84" t="s">
        <v>21</v>
      </c>
      <c r="AK67" s="81">
        <v>0</v>
      </c>
      <c r="AL67" s="83">
        <v>0</v>
      </c>
      <c r="AM67" s="84" t="s">
        <v>21</v>
      </c>
      <c r="AN67" s="85" t="s">
        <v>21</v>
      </c>
      <c r="AO67" s="81">
        <v>0</v>
      </c>
      <c r="AP67" s="81">
        <v>0</v>
      </c>
      <c r="AQ67" s="86"/>
      <c r="AR67" s="87"/>
      <c r="AS67" s="88" t="s">
        <v>21</v>
      </c>
      <c r="AT67" s="89" t="s">
        <v>21</v>
      </c>
    </row>
    <row r="68" spans="1:46" x14ac:dyDescent="0.3">
      <c r="A68" s="79"/>
      <c r="B68" s="80"/>
      <c r="C68" s="81"/>
      <c r="D68" s="82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3"/>
      <c r="X68" s="84" t="s">
        <v>26</v>
      </c>
      <c r="Y68" s="81">
        <v>0</v>
      </c>
      <c r="Z68" s="81">
        <v>0</v>
      </c>
      <c r="AA68" s="81">
        <v>0</v>
      </c>
      <c r="AB68" s="81">
        <v>0</v>
      </c>
      <c r="AC68" s="81">
        <v>0</v>
      </c>
      <c r="AD68" s="81">
        <v>0</v>
      </c>
      <c r="AE68" s="81">
        <v>0</v>
      </c>
      <c r="AF68" s="81">
        <v>0</v>
      </c>
      <c r="AG68" s="81">
        <v>0</v>
      </c>
      <c r="AH68" s="81">
        <v>0</v>
      </c>
      <c r="AI68" s="83">
        <v>0</v>
      </c>
      <c r="AJ68" s="84"/>
      <c r="AK68" s="81"/>
      <c r="AL68" s="83"/>
      <c r="AM68" s="84"/>
      <c r="AN68" s="85"/>
      <c r="AO68" s="81"/>
      <c r="AP68" s="81"/>
      <c r="AQ68" s="86"/>
      <c r="AR68" s="87"/>
      <c r="AS68" s="88"/>
      <c r="AT68" s="89"/>
    </row>
    <row r="69" spans="1:46" x14ac:dyDescent="0.3">
      <c r="A69" s="90"/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1"/>
      <c r="Y69" s="94">
        <v>0</v>
      </c>
      <c r="Z69" s="94">
        <v>0</v>
      </c>
      <c r="AA69" s="94">
        <v>0</v>
      </c>
      <c r="AB69" s="92"/>
      <c r="AC69" s="92"/>
      <c r="AD69" s="92"/>
      <c r="AE69" s="92"/>
      <c r="AF69" s="92"/>
      <c r="AG69" s="92"/>
      <c r="AH69" s="92"/>
      <c r="AI69" s="93"/>
      <c r="AJ69" s="91"/>
      <c r="AK69" s="92"/>
      <c r="AL69" s="93"/>
      <c r="AM69" s="91"/>
      <c r="AN69" s="92"/>
      <c r="AO69" s="92"/>
      <c r="AP69" s="92"/>
      <c r="AQ69" s="95"/>
      <c r="AR69" s="96"/>
      <c r="AS69" s="91"/>
      <c r="AT69" s="93"/>
    </row>
    <row r="70" spans="1:46" x14ac:dyDescent="0.3">
      <c r="A70" s="79"/>
      <c r="B70" s="80" t="s">
        <v>415</v>
      </c>
      <c r="C70" s="81"/>
      <c r="D70" s="82">
        <v>45197.43835449074</v>
      </c>
      <c r="E70" s="81" t="s">
        <v>21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 t="s">
        <v>413</v>
      </c>
      <c r="Q70" s="81" t="s">
        <v>392</v>
      </c>
      <c r="R70" s="81" t="s">
        <v>416</v>
      </c>
      <c r="S70" s="81" t="s">
        <v>417</v>
      </c>
      <c r="T70" s="81"/>
      <c r="U70" s="81" t="s">
        <v>23</v>
      </c>
      <c r="V70" s="81">
        <v>0</v>
      </c>
      <c r="W70" s="83">
        <v>0</v>
      </c>
      <c r="X70" s="84" t="s">
        <v>28</v>
      </c>
      <c r="Y70" s="81">
        <v>0</v>
      </c>
      <c r="Z70" s="81">
        <v>0</v>
      </c>
      <c r="AA70" s="81">
        <v>0</v>
      </c>
      <c r="AB70" s="81">
        <v>0</v>
      </c>
      <c r="AC70" s="81">
        <v>0</v>
      </c>
      <c r="AD70" s="81">
        <v>0</v>
      </c>
      <c r="AE70" s="81">
        <v>0</v>
      </c>
      <c r="AF70" s="81">
        <v>0</v>
      </c>
      <c r="AG70" s="81">
        <v>0</v>
      </c>
      <c r="AH70" s="81">
        <v>0</v>
      </c>
      <c r="AI70" s="83">
        <v>0</v>
      </c>
      <c r="AJ70" s="84" t="s">
        <v>21</v>
      </c>
      <c r="AK70" s="81">
        <v>0</v>
      </c>
      <c r="AL70" s="83">
        <v>0</v>
      </c>
      <c r="AM70" s="84" t="s">
        <v>21</v>
      </c>
      <c r="AN70" s="85" t="s">
        <v>21</v>
      </c>
      <c r="AO70" s="81">
        <v>0</v>
      </c>
      <c r="AP70" s="81">
        <v>0</v>
      </c>
      <c r="AQ70" s="86"/>
      <c r="AR70" s="87"/>
      <c r="AS70" s="88" t="s">
        <v>21</v>
      </c>
      <c r="AT70" s="89" t="s">
        <v>21</v>
      </c>
    </row>
    <row r="71" spans="1:46" x14ac:dyDescent="0.3">
      <c r="A71" s="90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1"/>
      <c r="Y71" s="94">
        <v>0</v>
      </c>
      <c r="Z71" s="94">
        <v>0</v>
      </c>
      <c r="AA71" s="94">
        <v>0</v>
      </c>
      <c r="AB71" s="92"/>
      <c r="AC71" s="92"/>
      <c r="AD71" s="92"/>
      <c r="AE71" s="92"/>
      <c r="AF71" s="92"/>
      <c r="AG71" s="92"/>
      <c r="AH71" s="92"/>
      <c r="AI71" s="93"/>
      <c r="AJ71" s="91"/>
      <c r="AK71" s="92"/>
      <c r="AL71" s="93"/>
      <c r="AM71" s="91"/>
      <c r="AN71" s="92"/>
      <c r="AO71" s="92"/>
      <c r="AP71" s="92"/>
      <c r="AQ71" s="95"/>
      <c r="AR71" s="96"/>
      <c r="AS71" s="91"/>
      <c r="AT71" s="93"/>
    </row>
    <row r="72" spans="1:46" x14ac:dyDescent="0.3">
      <c r="A72" s="79"/>
      <c r="B72" s="80" t="s">
        <v>418</v>
      </c>
      <c r="C72" s="81"/>
      <c r="D72" s="82">
        <v>45197.442774386574</v>
      </c>
      <c r="E72" s="81" t="s">
        <v>21</v>
      </c>
      <c r="F72" s="81">
        <v>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 t="s">
        <v>413</v>
      </c>
      <c r="Q72" s="81" t="s">
        <v>339</v>
      </c>
      <c r="R72" s="81" t="s">
        <v>419</v>
      </c>
      <c r="S72" s="81" t="s">
        <v>420</v>
      </c>
      <c r="T72" s="81"/>
      <c r="U72" s="81" t="s">
        <v>23</v>
      </c>
      <c r="V72" s="81">
        <v>0</v>
      </c>
      <c r="W72" s="83">
        <v>0</v>
      </c>
      <c r="X72" s="84" t="s">
        <v>28</v>
      </c>
      <c r="Y72" s="81">
        <v>0</v>
      </c>
      <c r="Z72" s="81">
        <v>1</v>
      </c>
      <c r="AA72" s="81">
        <v>0</v>
      </c>
      <c r="AB72" s="81">
        <v>0.3</v>
      </c>
      <c r="AC72" s="81">
        <v>7</v>
      </c>
      <c r="AD72" s="81">
        <v>0</v>
      </c>
      <c r="AE72" s="81">
        <v>0</v>
      </c>
      <c r="AF72" s="81">
        <v>13</v>
      </c>
      <c r="AG72" s="81">
        <v>0</v>
      </c>
      <c r="AH72" s="81">
        <v>0</v>
      </c>
      <c r="AI72" s="83">
        <v>0</v>
      </c>
      <c r="AJ72" s="84" t="s">
        <v>21</v>
      </c>
      <c r="AK72" s="81">
        <v>0</v>
      </c>
      <c r="AL72" s="83">
        <v>0</v>
      </c>
      <c r="AM72" s="84" t="s">
        <v>21</v>
      </c>
      <c r="AN72" s="85" t="s">
        <v>21</v>
      </c>
      <c r="AO72" s="81">
        <v>0</v>
      </c>
      <c r="AP72" s="81">
        <v>0</v>
      </c>
      <c r="AQ72" s="86"/>
      <c r="AR72" s="87"/>
      <c r="AS72" s="88" t="s">
        <v>21</v>
      </c>
      <c r="AT72" s="89" t="s">
        <v>21</v>
      </c>
    </row>
    <row r="73" spans="1:46" x14ac:dyDescent="0.3">
      <c r="A73" s="90"/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1"/>
      <c r="Y73" s="94">
        <v>0</v>
      </c>
      <c r="Z73" s="94">
        <v>1</v>
      </c>
      <c r="AA73" s="94">
        <v>0</v>
      </c>
      <c r="AB73" s="92"/>
      <c r="AC73" s="92"/>
      <c r="AD73" s="92"/>
      <c r="AE73" s="92"/>
      <c r="AF73" s="92"/>
      <c r="AG73" s="92"/>
      <c r="AH73" s="92"/>
      <c r="AI73" s="93"/>
      <c r="AJ73" s="91"/>
      <c r="AK73" s="92"/>
      <c r="AL73" s="93"/>
      <c r="AM73" s="91"/>
      <c r="AN73" s="92"/>
      <c r="AO73" s="92"/>
      <c r="AP73" s="92"/>
      <c r="AQ73" s="95"/>
      <c r="AR73" s="96"/>
      <c r="AS73" s="91"/>
      <c r="AT73" s="93"/>
    </row>
    <row r="74" spans="1:46" x14ac:dyDescent="0.3">
      <c r="A74" s="79"/>
      <c r="B74" s="80" t="s">
        <v>421</v>
      </c>
      <c r="C74" s="81"/>
      <c r="D74" s="82">
        <v>45197.448921701391</v>
      </c>
      <c r="E74" s="81" t="s">
        <v>21</v>
      </c>
      <c r="F74" s="81">
        <v>0</v>
      </c>
      <c r="G74" s="81">
        <v>0</v>
      </c>
      <c r="H74" s="81">
        <v>0</v>
      </c>
      <c r="I74" s="81">
        <v>0</v>
      </c>
      <c r="J74" s="81">
        <v>0</v>
      </c>
      <c r="K74" s="81">
        <v>0</v>
      </c>
      <c r="L74" s="81">
        <v>0</v>
      </c>
      <c r="M74" s="81">
        <v>0</v>
      </c>
      <c r="N74" s="81">
        <v>0</v>
      </c>
      <c r="O74" s="81">
        <v>0</v>
      </c>
      <c r="P74" s="81" t="s">
        <v>413</v>
      </c>
      <c r="Q74" s="81" t="s">
        <v>344</v>
      </c>
      <c r="R74" s="81" t="s">
        <v>414</v>
      </c>
      <c r="S74" s="81" t="s">
        <v>422</v>
      </c>
      <c r="T74" s="81"/>
      <c r="U74" s="81" t="s">
        <v>32</v>
      </c>
      <c r="V74" s="81">
        <v>0</v>
      </c>
      <c r="W74" s="83">
        <v>0</v>
      </c>
      <c r="X74" s="84" t="s">
        <v>28</v>
      </c>
      <c r="Y74" s="81">
        <v>0</v>
      </c>
      <c r="Z74" s="81">
        <v>0</v>
      </c>
      <c r="AA74" s="81">
        <v>0</v>
      </c>
      <c r="AB74" s="81">
        <v>0</v>
      </c>
      <c r="AC74" s="81">
        <v>0</v>
      </c>
      <c r="AD74" s="81">
        <v>0</v>
      </c>
      <c r="AE74" s="81">
        <v>0</v>
      </c>
      <c r="AF74" s="81">
        <v>0</v>
      </c>
      <c r="AG74" s="81">
        <v>80</v>
      </c>
      <c r="AH74" s="81">
        <v>0.3</v>
      </c>
      <c r="AI74" s="83">
        <v>6</v>
      </c>
      <c r="AJ74" s="84" t="s">
        <v>21</v>
      </c>
      <c r="AK74" s="81">
        <v>0</v>
      </c>
      <c r="AL74" s="83">
        <v>0</v>
      </c>
      <c r="AM74" s="84" t="s">
        <v>21</v>
      </c>
      <c r="AN74" s="85" t="s">
        <v>21</v>
      </c>
      <c r="AO74" s="81">
        <v>0</v>
      </c>
      <c r="AP74" s="81">
        <v>0</v>
      </c>
      <c r="AQ74" s="86"/>
      <c r="AR74" s="87"/>
      <c r="AS74" s="88" t="s">
        <v>21</v>
      </c>
      <c r="AT74" s="89" t="s">
        <v>21</v>
      </c>
    </row>
    <row r="75" spans="1:46" x14ac:dyDescent="0.3">
      <c r="A75" s="79"/>
      <c r="B75" s="80"/>
      <c r="C75" s="81"/>
      <c r="D75" s="8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3"/>
      <c r="X75" s="84" t="s">
        <v>26</v>
      </c>
      <c r="Y75" s="81">
        <v>0</v>
      </c>
      <c r="Z75" s="81">
        <v>0</v>
      </c>
      <c r="AA75" s="81">
        <v>0</v>
      </c>
      <c r="AB75" s="81">
        <v>0</v>
      </c>
      <c r="AC75" s="81">
        <v>0</v>
      </c>
      <c r="AD75" s="81">
        <v>0</v>
      </c>
      <c r="AE75" s="81">
        <v>0</v>
      </c>
      <c r="AF75" s="81">
        <v>0</v>
      </c>
      <c r="AG75" s="81">
        <v>20</v>
      </c>
      <c r="AH75" s="81">
        <v>0.7</v>
      </c>
      <c r="AI75" s="83">
        <v>6</v>
      </c>
      <c r="AJ75" s="84"/>
      <c r="AK75" s="81"/>
      <c r="AL75" s="83"/>
      <c r="AM75" s="84"/>
      <c r="AN75" s="85"/>
      <c r="AO75" s="81"/>
      <c r="AP75" s="81"/>
      <c r="AQ75" s="86"/>
      <c r="AR75" s="87"/>
      <c r="AS75" s="88"/>
      <c r="AT75" s="89"/>
    </row>
    <row r="76" spans="1:46" x14ac:dyDescent="0.3">
      <c r="A76" s="90"/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1"/>
      <c r="Y76" s="94">
        <v>0</v>
      </c>
      <c r="Z76" s="94">
        <v>0</v>
      </c>
      <c r="AA76" s="94">
        <v>0</v>
      </c>
      <c r="AB76" s="92"/>
      <c r="AC76" s="92"/>
      <c r="AD76" s="92"/>
      <c r="AE76" s="92"/>
      <c r="AF76" s="92"/>
      <c r="AG76" s="92"/>
      <c r="AH76" s="92"/>
      <c r="AI76" s="93"/>
      <c r="AJ76" s="91"/>
      <c r="AK76" s="92"/>
      <c r="AL76" s="93"/>
      <c r="AM76" s="91"/>
      <c r="AN76" s="92"/>
      <c r="AO76" s="92"/>
      <c r="AP76" s="92"/>
      <c r="AQ76" s="95"/>
      <c r="AR76" s="96"/>
      <c r="AS76" s="91"/>
      <c r="AT76" s="93"/>
    </row>
    <row r="77" spans="1:46" x14ac:dyDescent="0.3">
      <c r="A77" s="79"/>
      <c r="B77" s="80" t="s">
        <v>423</v>
      </c>
      <c r="C77" s="81"/>
      <c r="D77" s="82">
        <v>45197.455356712962</v>
      </c>
      <c r="E77" s="81" t="s">
        <v>21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 t="s">
        <v>413</v>
      </c>
      <c r="Q77" s="81" t="s">
        <v>386</v>
      </c>
      <c r="R77" s="81" t="s">
        <v>424</v>
      </c>
      <c r="S77" s="81" t="s">
        <v>387</v>
      </c>
      <c r="T77" s="81"/>
      <c r="U77" s="81" t="s">
        <v>23</v>
      </c>
      <c r="V77" s="81">
        <v>0</v>
      </c>
      <c r="W77" s="83">
        <v>0</v>
      </c>
      <c r="X77" s="84" t="s">
        <v>28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3">
        <v>0</v>
      </c>
      <c r="AJ77" s="84" t="s">
        <v>21</v>
      </c>
      <c r="AK77" s="81">
        <v>0</v>
      </c>
      <c r="AL77" s="83">
        <v>0</v>
      </c>
      <c r="AM77" s="84" t="s">
        <v>21</v>
      </c>
      <c r="AN77" s="85" t="s">
        <v>21</v>
      </c>
      <c r="AO77" s="81">
        <v>0</v>
      </c>
      <c r="AP77" s="81">
        <v>0</v>
      </c>
      <c r="AQ77" s="86"/>
      <c r="AR77" s="87"/>
      <c r="AS77" s="88" t="s">
        <v>21</v>
      </c>
      <c r="AT77" s="89" t="s">
        <v>21</v>
      </c>
    </row>
    <row r="78" spans="1:46" x14ac:dyDescent="0.3">
      <c r="A78" s="79"/>
      <c r="B78" s="80"/>
      <c r="C78" s="81"/>
      <c r="D78" s="82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3"/>
      <c r="X78" s="84" t="s">
        <v>26</v>
      </c>
      <c r="Y78" s="81">
        <v>0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3">
        <v>0</v>
      </c>
      <c r="AJ78" s="84"/>
      <c r="AK78" s="81"/>
      <c r="AL78" s="83"/>
      <c r="AM78" s="84"/>
      <c r="AN78" s="85"/>
      <c r="AO78" s="81"/>
      <c r="AP78" s="81"/>
      <c r="AQ78" s="86"/>
      <c r="AR78" s="87"/>
      <c r="AS78" s="88"/>
      <c r="AT78" s="89"/>
    </row>
    <row r="79" spans="1:46" x14ac:dyDescent="0.3">
      <c r="A79" s="90"/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1"/>
      <c r="Y79" s="94">
        <v>0</v>
      </c>
      <c r="Z79" s="94">
        <v>0</v>
      </c>
      <c r="AA79" s="94">
        <v>0</v>
      </c>
      <c r="AB79" s="92"/>
      <c r="AC79" s="92"/>
      <c r="AD79" s="92"/>
      <c r="AE79" s="92"/>
      <c r="AF79" s="92"/>
      <c r="AG79" s="92"/>
      <c r="AH79" s="92"/>
      <c r="AI79" s="93"/>
      <c r="AJ79" s="91"/>
      <c r="AK79" s="92"/>
      <c r="AL79" s="93"/>
      <c r="AM79" s="91"/>
      <c r="AN79" s="92"/>
      <c r="AO79" s="92"/>
      <c r="AP79" s="92"/>
      <c r="AQ79" s="95"/>
      <c r="AR79" s="96"/>
      <c r="AS79" s="91"/>
      <c r="AT79" s="93"/>
    </row>
    <row r="80" spans="1:46" x14ac:dyDescent="0.3">
      <c r="A80" s="79"/>
      <c r="B80" s="80" t="s">
        <v>425</v>
      </c>
      <c r="C80" s="81"/>
      <c r="D80" s="82">
        <v>45197.458886863424</v>
      </c>
      <c r="E80" s="81" t="s">
        <v>21</v>
      </c>
      <c r="F80" s="81">
        <v>0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  <c r="O80" s="81">
        <v>0</v>
      </c>
      <c r="P80" s="81" t="s">
        <v>413</v>
      </c>
      <c r="Q80" s="81" t="s">
        <v>405</v>
      </c>
      <c r="R80" s="81" t="s">
        <v>426</v>
      </c>
      <c r="S80" s="81" t="s">
        <v>427</v>
      </c>
      <c r="T80" s="81"/>
      <c r="U80" s="81" t="s">
        <v>23</v>
      </c>
      <c r="V80" s="81">
        <v>0</v>
      </c>
      <c r="W80" s="83">
        <v>0</v>
      </c>
      <c r="X80" s="84" t="s">
        <v>28</v>
      </c>
      <c r="Y80" s="81">
        <v>0</v>
      </c>
      <c r="Z80" s="81">
        <v>0</v>
      </c>
      <c r="AA80" s="81">
        <v>0</v>
      </c>
      <c r="AB80" s="81">
        <v>0</v>
      </c>
      <c r="AC80" s="81">
        <v>0</v>
      </c>
      <c r="AD80" s="81">
        <v>0</v>
      </c>
      <c r="AE80" s="81">
        <v>0</v>
      </c>
      <c r="AF80" s="81">
        <v>0</v>
      </c>
      <c r="AG80" s="81">
        <v>0</v>
      </c>
      <c r="AH80" s="81">
        <v>0</v>
      </c>
      <c r="AI80" s="83">
        <v>0</v>
      </c>
      <c r="AJ80" s="84" t="s">
        <v>21</v>
      </c>
      <c r="AK80" s="81">
        <v>0</v>
      </c>
      <c r="AL80" s="83">
        <v>0</v>
      </c>
      <c r="AM80" s="84" t="s">
        <v>21</v>
      </c>
      <c r="AN80" s="85" t="s">
        <v>21</v>
      </c>
      <c r="AO80" s="81">
        <v>0</v>
      </c>
      <c r="AP80" s="81">
        <v>0</v>
      </c>
      <c r="AQ80" s="86"/>
      <c r="AR80" s="87"/>
      <c r="AS80" s="88" t="s">
        <v>21</v>
      </c>
      <c r="AT80" s="89" t="s">
        <v>21</v>
      </c>
    </row>
    <row r="81" spans="1:46" x14ac:dyDescent="0.3">
      <c r="A81" s="79"/>
      <c r="B81" s="80"/>
      <c r="C81" s="81"/>
      <c r="D81" s="82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3"/>
      <c r="X81" s="84" t="s">
        <v>26</v>
      </c>
      <c r="Y81" s="81">
        <v>0</v>
      </c>
      <c r="Z81" s="81">
        <v>0</v>
      </c>
      <c r="AA81" s="81">
        <v>0</v>
      </c>
      <c r="AB81" s="81">
        <v>0</v>
      </c>
      <c r="AC81" s="81">
        <v>0</v>
      </c>
      <c r="AD81" s="81">
        <v>0</v>
      </c>
      <c r="AE81" s="81">
        <v>0</v>
      </c>
      <c r="AF81" s="81">
        <v>0</v>
      </c>
      <c r="AG81" s="81">
        <v>0</v>
      </c>
      <c r="AH81" s="81">
        <v>0</v>
      </c>
      <c r="AI81" s="83">
        <v>0</v>
      </c>
      <c r="AJ81" s="84"/>
      <c r="AK81" s="81"/>
      <c r="AL81" s="83"/>
      <c r="AM81" s="84"/>
      <c r="AN81" s="85"/>
      <c r="AO81" s="81"/>
      <c r="AP81" s="81"/>
      <c r="AQ81" s="86"/>
      <c r="AR81" s="87"/>
      <c r="AS81" s="88"/>
      <c r="AT81" s="89"/>
    </row>
    <row r="82" spans="1:46" x14ac:dyDescent="0.3">
      <c r="A82" s="90"/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1"/>
      <c r="Y82" s="94">
        <v>0</v>
      </c>
      <c r="Z82" s="94">
        <v>0</v>
      </c>
      <c r="AA82" s="94">
        <v>0</v>
      </c>
      <c r="AB82" s="92"/>
      <c r="AC82" s="92"/>
      <c r="AD82" s="92"/>
      <c r="AE82" s="92"/>
      <c r="AF82" s="92"/>
      <c r="AG82" s="92"/>
      <c r="AH82" s="92"/>
      <c r="AI82" s="93"/>
      <c r="AJ82" s="91"/>
      <c r="AK82" s="92"/>
      <c r="AL82" s="93"/>
      <c r="AM82" s="91"/>
      <c r="AN82" s="92"/>
      <c r="AO82" s="92"/>
      <c r="AP82" s="92"/>
      <c r="AQ82" s="95"/>
      <c r="AR82" s="96"/>
      <c r="AS82" s="91"/>
      <c r="AT82" s="93"/>
    </row>
    <row r="83" spans="1:46" x14ac:dyDescent="0.3">
      <c r="A83" s="79"/>
      <c r="B83" s="80" t="s">
        <v>428</v>
      </c>
      <c r="C83" s="81"/>
      <c r="D83" s="82">
        <v>45197.46330815972</v>
      </c>
      <c r="E83" s="81" t="s">
        <v>21</v>
      </c>
      <c r="F83" s="81">
        <v>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81" t="s">
        <v>413</v>
      </c>
      <c r="Q83" s="81" t="s">
        <v>379</v>
      </c>
      <c r="R83" s="81" t="s">
        <v>426</v>
      </c>
      <c r="S83" s="81" t="s">
        <v>429</v>
      </c>
      <c r="T83" s="81"/>
      <c r="U83" s="81" t="s">
        <v>23</v>
      </c>
      <c r="V83" s="81">
        <v>0</v>
      </c>
      <c r="W83" s="83">
        <v>0</v>
      </c>
      <c r="X83" s="84" t="s">
        <v>28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  <c r="AD83" s="81">
        <v>0</v>
      </c>
      <c r="AE83" s="81">
        <v>0</v>
      </c>
      <c r="AF83" s="81">
        <v>0</v>
      </c>
      <c r="AG83" s="81">
        <v>0</v>
      </c>
      <c r="AH83" s="81">
        <v>0</v>
      </c>
      <c r="AI83" s="83">
        <v>0</v>
      </c>
      <c r="AJ83" s="84" t="s">
        <v>21</v>
      </c>
      <c r="AK83" s="81">
        <v>0</v>
      </c>
      <c r="AL83" s="83">
        <v>0</v>
      </c>
      <c r="AM83" s="84" t="s">
        <v>21</v>
      </c>
      <c r="AN83" s="85" t="s">
        <v>21</v>
      </c>
      <c r="AO83" s="81">
        <v>0</v>
      </c>
      <c r="AP83" s="81">
        <v>0</v>
      </c>
      <c r="AQ83" s="86"/>
      <c r="AR83" s="87"/>
      <c r="AS83" s="88" t="s">
        <v>21</v>
      </c>
      <c r="AT83" s="89" t="s">
        <v>21</v>
      </c>
    </row>
    <row r="84" spans="1:46" x14ac:dyDescent="0.3">
      <c r="A84" s="79"/>
      <c r="B84" s="80"/>
      <c r="C84" s="81"/>
      <c r="D84" s="8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3"/>
      <c r="X84" s="84" t="s">
        <v>26</v>
      </c>
      <c r="Y84" s="81">
        <v>0</v>
      </c>
      <c r="Z84" s="81">
        <v>0</v>
      </c>
      <c r="AA84" s="81">
        <v>0</v>
      </c>
      <c r="AB84" s="81">
        <v>0</v>
      </c>
      <c r="AC84" s="81">
        <v>0</v>
      </c>
      <c r="AD84" s="81">
        <v>0</v>
      </c>
      <c r="AE84" s="81">
        <v>0</v>
      </c>
      <c r="AF84" s="81">
        <v>0</v>
      </c>
      <c r="AG84" s="81">
        <v>0</v>
      </c>
      <c r="AH84" s="81">
        <v>0</v>
      </c>
      <c r="AI84" s="83">
        <v>0</v>
      </c>
      <c r="AJ84" s="84"/>
      <c r="AK84" s="81"/>
      <c r="AL84" s="83"/>
      <c r="AM84" s="84"/>
      <c r="AN84" s="85"/>
      <c r="AO84" s="81"/>
      <c r="AP84" s="81"/>
      <c r="AQ84" s="86"/>
      <c r="AR84" s="87"/>
      <c r="AS84" s="88"/>
      <c r="AT84" s="89"/>
    </row>
    <row r="85" spans="1:46" x14ac:dyDescent="0.3">
      <c r="A85" s="90"/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1"/>
      <c r="Y85" s="94">
        <v>0</v>
      </c>
      <c r="Z85" s="94">
        <v>0</v>
      </c>
      <c r="AA85" s="94">
        <v>0</v>
      </c>
      <c r="AB85" s="92"/>
      <c r="AC85" s="92"/>
      <c r="AD85" s="92"/>
      <c r="AE85" s="92"/>
      <c r="AF85" s="92"/>
      <c r="AG85" s="92"/>
      <c r="AH85" s="92"/>
      <c r="AI85" s="93"/>
      <c r="AJ85" s="91"/>
      <c r="AK85" s="92"/>
      <c r="AL85" s="93"/>
      <c r="AM85" s="91"/>
      <c r="AN85" s="92"/>
      <c r="AO85" s="92"/>
      <c r="AP85" s="92"/>
      <c r="AQ85" s="95"/>
      <c r="AR85" s="96"/>
      <c r="AS85" s="91"/>
      <c r="AT85" s="93"/>
    </row>
    <row r="86" spans="1:46" x14ac:dyDescent="0.3">
      <c r="A86" s="79"/>
      <c r="B86" s="80" t="s">
        <v>430</v>
      </c>
      <c r="C86" s="81"/>
      <c r="D86" s="82">
        <v>45197.485391458336</v>
      </c>
      <c r="E86" s="81" t="s">
        <v>21</v>
      </c>
      <c r="F86" s="81">
        <v>0</v>
      </c>
      <c r="G86" s="81">
        <v>0</v>
      </c>
      <c r="H86" s="81">
        <v>0</v>
      </c>
      <c r="I86" s="81">
        <v>0</v>
      </c>
      <c r="J86" s="81">
        <v>0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1" t="s">
        <v>413</v>
      </c>
      <c r="Q86" s="81" t="s">
        <v>350</v>
      </c>
      <c r="R86" s="81" t="s">
        <v>431</v>
      </c>
      <c r="S86" s="81" t="s">
        <v>432</v>
      </c>
      <c r="T86" s="81"/>
      <c r="U86" s="81" t="s">
        <v>23</v>
      </c>
      <c r="V86" s="81">
        <v>0</v>
      </c>
      <c r="W86" s="83">
        <v>0</v>
      </c>
      <c r="X86" s="84" t="s">
        <v>28</v>
      </c>
      <c r="Y86" s="81">
        <v>0</v>
      </c>
      <c r="Z86" s="81">
        <v>0</v>
      </c>
      <c r="AA86" s="81">
        <v>0</v>
      </c>
      <c r="AB86" s="81">
        <v>0</v>
      </c>
      <c r="AC86" s="81">
        <v>0</v>
      </c>
      <c r="AD86" s="81">
        <v>0</v>
      </c>
      <c r="AE86" s="81">
        <v>0</v>
      </c>
      <c r="AF86" s="81">
        <v>0</v>
      </c>
      <c r="AG86" s="81">
        <v>0</v>
      </c>
      <c r="AH86" s="81">
        <v>0</v>
      </c>
      <c r="AI86" s="83">
        <v>0</v>
      </c>
      <c r="AJ86" s="84" t="s">
        <v>21</v>
      </c>
      <c r="AK86" s="81">
        <v>0</v>
      </c>
      <c r="AL86" s="83">
        <v>0</v>
      </c>
      <c r="AM86" s="84" t="s">
        <v>21</v>
      </c>
      <c r="AN86" s="85" t="s">
        <v>21</v>
      </c>
      <c r="AO86" s="81">
        <v>0</v>
      </c>
      <c r="AP86" s="81">
        <v>0</v>
      </c>
      <c r="AQ86" s="86"/>
      <c r="AR86" s="87"/>
      <c r="AS86" s="88" t="s">
        <v>21</v>
      </c>
      <c r="AT86" s="89" t="s">
        <v>21</v>
      </c>
    </row>
    <row r="87" spans="1:46" x14ac:dyDescent="0.3">
      <c r="A87" s="79"/>
      <c r="B87" s="80"/>
      <c r="C87" s="81"/>
      <c r="D87" s="82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3"/>
      <c r="X87" s="84" t="s">
        <v>26</v>
      </c>
      <c r="Y87" s="81">
        <v>0</v>
      </c>
      <c r="Z87" s="81">
        <v>0</v>
      </c>
      <c r="AA87" s="81">
        <v>0</v>
      </c>
      <c r="AB87" s="81">
        <v>0</v>
      </c>
      <c r="AC87" s="81">
        <v>0</v>
      </c>
      <c r="AD87" s="81">
        <v>0</v>
      </c>
      <c r="AE87" s="81">
        <v>0</v>
      </c>
      <c r="AF87" s="81">
        <v>0</v>
      </c>
      <c r="AG87" s="81">
        <v>0</v>
      </c>
      <c r="AH87" s="81">
        <v>0</v>
      </c>
      <c r="AI87" s="83">
        <v>0</v>
      </c>
      <c r="AJ87" s="84"/>
      <c r="AK87" s="81"/>
      <c r="AL87" s="83"/>
      <c r="AM87" s="84"/>
      <c r="AN87" s="85"/>
      <c r="AO87" s="81"/>
      <c r="AP87" s="81"/>
      <c r="AQ87" s="86"/>
      <c r="AR87" s="87"/>
      <c r="AS87" s="88"/>
      <c r="AT87" s="89"/>
    </row>
    <row r="88" spans="1:46" x14ac:dyDescent="0.3">
      <c r="A88" s="90"/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1"/>
      <c r="Y88" s="94">
        <v>0</v>
      </c>
      <c r="Z88" s="94">
        <v>0</v>
      </c>
      <c r="AA88" s="94">
        <v>0</v>
      </c>
      <c r="AB88" s="92"/>
      <c r="AC88" s="92"/>
      <c r="AD88" s="92"/>
      <c r="AE88" s="92"/>
      <c r="AF88" s="92"/>
      <c r="AG88" s="92"/>
      <c r="AH88" s="92"/>
      <c r="AI88" s="93"/>
      <c r="AJ88" s="91"/>
      <c r="AK88" s="92"/>
      <c r="AL88" s="93"/>
      <c r="AM88" s="91"/>
      <c r="AN88" s="92"/>
      <c r="AO88" s="92"/>
      <c r="AP88" s="92"/>
      <c r="AQ88" s="95"/>
      <c r="AR88" s="96"/>
      <c r="AS88" s="91"/>
      <c r="AT88" s="93"/>
    </row>
    <row r="89" spans="1:46" x14ac:dyDescent="0.3">
      <c r="A89" s="79"/>
      <c r="B89" s="80" t="s">
        <v>433</v>
      </c>
      <c r="C89" s="81"/>
      <c r="D89" s="82">
        <v>45197.489685324072</v>
      </c>
      <c r="E89" s="81" t="s">
        <v>21</v>
      </c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 t="s">
        <v>413</v>
      </c>
      <c r="Q89" s="81" t="s">
        <v>352</v>
      </c>
      <c r="R89" s="81" t="s">
        <v>434</v>
      </c>
      <c r="S89" s="81" t="s">
        <v>435</v>
      </c>
      <c r="T89" s="81"/>
      <c r="U89" s="81" t="s">
        <v>32</v>
      </c>
      <c r="V89" s="81">
        <v>0</v>
      </c>
      <c r="W89" s="83">
        <v>0</v>
      </c>
      <c r="X89" s="84" t="s">
        <v>28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  <c r="AD89" s="81">
        <v>0</v>
      </c>
      <c r="AE89" s="81">
        <v>0</v>
      </c>
      <c r="AF89" s="81">
        <v>0</v>
      </c>
      <c r="AG89" s="81">
        <v>80</v>
      </c>
      <c r="AH89" s="81">
        <v>0</v>
      </c>
      <c r="AI89" s="83">
        <v>0</v>
      </c>
      <c r="AJ89" s="84" t="s">
        <v>21</v>
      </c>
      <c r="AK89" s="81">
        <v>0</v>
      </c>
      <c r="AL89" s="83">
        <v>0</v>
      </c>
      <c r="AM89" s="84" t="s">
        <v>21</v>
      </c>
      <c r="AN89" s="85" t="s">
        <v>21</v>
      </c>
      <c r="AO89" s="81">
        <v>0</v>
      </c>
      <c r="AP89" s="81">
        <v>0</v>
      </c>
      <c r="AQ89" s="86"/>
      <c r="AR89" s="87"/>
      <c r="AS89" s="88" t="s">
        <v>21</v>
      </c>
      <c r="AT89" s="89" t="s">
        <v>21</v>
      </c>
    </row>
    <row r="90" spans="1:46" x14ac:dyDescent="0.3">
      <c r="A90" s="79"/>
      <c r="B90" s="80"/>
      <c r="C90" s="81"/>
      <c r="D90" s="82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3"/>
      <c r="X90" s="84" t="s">
        <v>26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  <c r="AD90" s="81">
        <v>0</v>
      </c>
      <c r="AE90" s="81">
        <v>0</v>
      </c>
      <c r="AF90" s="81">
        <v>0</v>
      </c>
      <c r="AG90" s="81">
        <v>20</v>
      </c>
      <c r="AH90" s="81">
        <v>0</v>
      </c>
      <c r="AI90" s="83">
        <v>0</v>
      </c>
      <c r="AJ90" s="84"/>
      <c r="AK90" s="81"/>
      <c r="AL90" s="83"/>
      <c r="AM90" s="84"/>
      <c r="AN90" s="85"/>
      <c r="AO90" s="81"/>
      <c r="AP90" s="81"/>
      <c r="AQ90" s="86"/>
      <c r="AR90" s="87"/>
      <c r="AS90" s="88"/>
      <c r="AT90" s="89"/>
    </row>
    <row r="91" spans="1:46" x14ac:dyDescent="0.3">
      <c r="A91" s="90"/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1"/>
      <c r="Y91" s="94">
        <v>0</v>
      </c>
      <c r="Z91" s="94">
        <v>0</v>
      </c>
      <c r="AA91" s="94">
        <v>0</v>
      </c>
      <c r="AB91" s="92"/>
      <c r="AC91" s="92"/>
      <c r="AD91" s="92"/>
      <c r="AE91" s="92"/>
      <c r="AF91" s="92"/>
      <c r="AG91" s="92"/>
      <c r="AH91" s="92"/>
      <c r="AI91" s="93"/>
      <c r="AJ91" s="91"/>
      <c r="AK91" s="92"/>
      <c r="AL91" s="93"/>
      <c r="AM91" s="91"/>
      <c r="AN91" s="92"/>
      <c r="AO91" s="92"/>
      <c r="AP91" s="92"/>
      <c r="AQ91" s="95"/>
      <c r="AR91" s="96"/>
      <c r="AS91" s="91"/>
      <c r="AT91" s="93"/>
    </row>
    <row r="92" spans="1:46" x14ac:dyDescent="0.3">
      <c r="A92" s="79"/>
      <c r="B92" s="80" t="s">
        <v>436</v>
      </c>
      <c r="C92" s="81"/>
      <c r="D92" s="82">
        <v>45197.497139039355</v>
      </c>
      <c r="E92" s="81" t="s">
        <v>21</v>
      </c>
      <c r="F92" s="81">
        <v>0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1" t="s">
        <v>413</v>
      </c>
      <c r="Q92" s="81" t="s">
        <v>437</v>
      </c>
      <c r="R92" s="81" t="s">
        <v>434</v>
      </c>
      <c r="S92" s="81" t="s">
        <v>438</v>
      </c>
      <c r="T92" s="81"/>
      <c r="U92" s="81" t="s">
        <v>23</v>
      </c>
      <c r="V92" s="81">
        <v>0</v>
      </c>
      <c r="W92" s="83">
        <v>0</v>
      </c>
      <c r="X92" s="84" t="s">
        <v>28</v>
      </c>
      <c r="Y92" s="81">
        <v>0</v>
      </c>
      <c r="Z92" s="81">
        <v>0</v>
      </c>
      <c r="AA92" s="81">
        <v>0</v>
      </c>
      <c r="AB92" s="81">
        <v>0</v>
      </c>
      <c r="AC92" s="81">
        <v>0</v>
      </c>
      <c r="AD92" s="81">
        <v>0</v>
      </c>
      <c r="AE92" s="81">
        <v>0</v>
      </c>
      <c r="AF92" s="81">
        <v>0</v>
      </c>
      <c r="AG92" s="81">
        <v>0</v>
      </c>
      <c r="AH92" s="81">
        <v>0</v>
      </c>
      <c r="AI92" s="83">
        <v>0</v>
      </c>
      <c r="AJ92" s="84" t="s">
        <v>21</v>
      </c>
      <c r="AK92" s="81">
        <v>0</v>
      </c>
      <c r="AL92" s="83">
        <v>0</v>
      </c>
      <c r="AM92" s="84" t="s">
        <v>21</v>
      </c>
      <c r="AN92" s="85" t="s">
        <v>21</v>
      </c>
      <c r="AO92" s="81">
        <v>0</v>
      </c>
      <c r="AP92" s="81">
        <v>0</v>
      </c>
      <c r="AQ92" s="86"/>
      <c r="AR92" s="87"/>
      <c r="AS92" s="88" t="s">
        <v>21</v>
      </c>
      <c r="AT92" s="89" t="s">
        <v>21</v>
      </c>
    </row>
    <row r="93" spans="1:46" x14ac:dyDescent="0.3">
      <c r="A93" s="79"/>
      <c r="B93" s="80"/>
      <c r="C93" s="81"/>
      <c r="D93" s="82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3"/>
      <c r="X93" s="84" t="s">
        <v>26</v>
      </c>
      <c r="Y93" s="81">
        <v>0</v>
      </c>
      <c r="Z93" s="81">
        <v>0</v>
      </c>
      <c r="AA93" s="81">
        <v>0</v>
      </c>
      <c r="AB93" s="81">
        <v>0</v>
      </c>
      <c r="AC93" s="81">
        <v>0</v>
      </c>
      <c r="AD93" s="81">
        <v>0</v>
      </c>
      <c r="AE93" s="81">
        <v>0</v>
      </c>
      <c r="AF93" s="81">
        <v>0</v>
      </c>
      <c r="AG93" s="81">
        <v>0</v>
      </c>
      <c r="AH93" s="81">
        <v>0</v>
      </c>
      <c r="AI93" s="83">
        <v>0</v>
      </c>
      <c r="AJ93" s="84"/>
      <c r="AK93" s="81"/>
      <c r="AL93" s="83"/>
      <c r="AM93" s="84"/>
      <c r="AN93" s="85"/>
      <c r="AO93" s="81"/>
      <c r="AP93" s="81"/>
      <c r="AQ93" s="86"/>
      <c r="AR93" s="87"/>
      <c r="AS93" s="88"/>
      <c r="AT93" s="89"/>
    </row>
    <row r="94" spans="1:46" x14ac:dyDescent="0.3">
      <c r="A94" s="90"/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1"/>
      <c r="Y94" s="94">
        <v>0</v>
      </c>
      <c r="Z94" s="94">
        <v>0</v>
      </c>
      <c r="AA94" s="94">
        <v>0</v>
      </c>
      <c r="AB94" s="92"/>
      <c r="AC94" s="92"/>
      <c r="AD94" s="92"/>
      <c r="AE94" s="92"/>
      <c r="AF94" s="92"/>
      <c r="AG94" s="92"/>
      <c r="AH94" s="92"/>
      <c r="AI94" s="93"/>
      <c r="AJ94" s="91"/>
      <c r="AK94" s="92"/>
      <c r="AL94" s="93"/>
      <c r="AM94" s="91"/>
      <c r="AN94" s="92"/>
      <c r="AO94" s="92"/>
      <c r="AP94" s="92"/>
      <c r="AQ94" s="95"/>
      <c r="AR94" s="96"/>
      <c r="AS94" s="91"/>
      <c r="AT94" s="93"/>
    </row>
    <row r="95" spans="1:46" x14ac:dyDescent="0.3">
      <c r="A95" s="79"/>
      <c r="B95" s="80" t="s">
        <v>439</v>
      </c>
      <c r="C95" s="81"/>
      <c r="D95" s="82">
        <v>45197.50027556713</v>
      </c>
      <c r="E95" s="81" t="s">
        <v>21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 t="s">
        <v>440</v>
      </c>
      <c r="Q95" s="81" t="s">
        <v>367</v>
      </c>
      <c r="R95" s="81" t="s">
        <v>441</v>
      </c>
      <c r="S95" s="81" t="s">
        <v>442</v>
      </c>
      <c r="T95" s="81"/>
      <c r="U95" s="81" t="s">
        <v>23</v>
      </c>
      <c r="V95" s="81">
        <v>0</v>
      </c>
      <c r="W95" s="83">
        <v>0</v>
      </c>
      <c r="X95" s="84" t="s">
        <v>28</v>
      </c>
      <c r="Y95" s="81">
        <v>0</v>
      </c>
      <c r="Z95" s="81">
        <v>1</v>
      </c>
      <c r="AA95" s="81">
        <v>0</v>
      </c>
      <c r="AB95" s="81">
        <v>0.3</v>
      </c>
      <c r="AC95" s="81">
        <v>6</v>
      </c>
      <c r="AD95" s="81">
        <v>0</v>
      </c>
      <c r="AE95" s="81">
        <v>0</v>
      </c>
      <c r="AF95" s="81">
        <v>12</v>
      </c>
      <c r="AG95" s="81">
        <v>0</v>
      </c>
      <c r="AH95" s="81">
        <v>0</v>
      </c>
      <c r="AI95" s="83">
        <v>0</v>
      </c>
      <c r="AJ95" s="84" t="s">
        <v>21</v>
      </c>
      <c r="AK95" s="81">
        <v>0</v>
      </c>
      <c r="AL95" s="83">
        <v>0</v>
      </c>
      <c r="AM95" s="84" t="s">
        <v>21</v>
      </c>
      <c r="AN95" s="85" t="s">
        <v>21</v>
      </c>
      <c r="AO95" s="81">
        <v>0</v>
      </c>
      <c r="AP95" s="81">
        <v>0</v>
      </c>
      <c r="AQ95" s="86"/>
      <c r="AR95" s="87"/>
      <c r="AS95" s="88" t="s">
        <v>21</v>
      </c>
      <c r="AT95" s="89" t="s">
        <v>21</v>
      </c>
    </row>
    <row r="96" spans="1:46" x14ac:dyDescent="0.3">
      <c r="A96" s="90"/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1"/>
      <c r="Y96" s="94">
        <v>0</v>
      </c>
      <c r="Z96" s="94">
        <v>1</v>
      </c>
      <c r="AA96" s="94">
        <v>0</v>
      </c>
      <c r="AB96" s="92"/>
      <c r="AC96" s="92"/>
      <c r="AD96" s="92"/>
      <c r="AE96" s="92"/>
      <c r="AF96" s="92"/>
      <c r="AG96" s="92"/>
      <c r="AH96" s="92"/>
      <c r="AI96" s="93"/>
      <c r="AJ96" s="91"/>
      <c r="AK96" s="92"/>
      <c r="AL96" s="93"/>
      <c r="AM96" s="91"/>
      <c r="AN96" s="92"/>
      <c r="AO96" s="92"/>
      <c r="AP96" s="92"/>
      <c r="AQ96" s="95"/>
      <c r="AR96" s="96"/>
      <c r="AS96" s="91"/>
      <c r="AT96" s="93"/>
    </row>
    <row r="97" spans="1:46" x14ac:dyDescent="0.3">
      <c r="A97" s="79"/>
      <c r="B97" s="80" t="s">
        <v>443</v>
      </c>
      <c r="C97" s="81"/>
      <c r="D97" s="82">
        <v>45197.50778728009</v>
      </c>
      <c r="E97" s="81" t="s">
        <v>21</v>
      </c>
      <c r="F97" s="81">
        <v>0</v>
      </c>
      <c r="G97" s="81">
        <v>0</v>
      </c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1" t="s">
        <v>444</v>
      </c>
      <c r="Q97" s="81" t="s">
        <v>445</v>
      </c>
      <c r="R97" s="81" t="s">
        <v>446</v>
      </c>
      <c r="S97" s="81" t="s">
        <v>447</v>
      </c>
      <c r="T97" s="81"/>
      <c r="U97" s="81" t="s">
        <v>23</v>
      </c>
      <c r="V97" s="81">
        <v>0</v>
      </c>
      <c r="W97" s="83">
        <v>0</v>
      </c>
      <c r="X97" s="84" t="s">
        <v>28</v>
      </c>
      <c r="Y97" s="81">
        <v>0</v>
      </c>
      <c r="Z97" s="81">
        <v>0</v>
      </c>
      <c r="AA97" s="81">
        <v>0</v>
      </c>
      <c r="AB97" s="81">
        <v>0</v>
      </c>
      <c r="AC97" s="81">
        <v>0</v>
      </c>
      <c r="AD97" s="81">
        <v>0</v>
      </c>
      <c r="AE97" s="81">
        <v>0</v>
      </c>
      <c r="AF97" s="81">
        <v>0</v>
      </c>
      <c r="AG97" s="81">
        <v>0</v>
      </c>
      <c r="AH97" s="81">
        <v>0</v>
      </c>
      <c r="AI97" s="83">
        <v>0</v>
      </c>
      <c r="AJ97" s="84" t="s">
        <v>21</v>
      </c>
      <c r="AK97" s="81">
        <v>0</v>
      </c>
      <c r="AL97" s="83">
        <v>0</v>
      </c>
      <c r="AM97" s="84" t="s">
        <v>21</v>
      </c>
      <c r="AN97" s="85" t="s">
        <v>21</v>
      </c>
      <c r="AO97" s="81">
        <v>0</v>
      </c>
      <c r="AP97" s="81">
        <v>0</v>
      </c>
      <c r="AQ97" s="86"/>
      <c r="AR97" s="87"/>
      <c r="AS97" s="88" t="s">
        <v>21</v>
      </c>
      <c r="AT97" s="89" t="s">
        <v>21</v>
      </c>
    </row>
    <row r="98" spans="1:46" x14ac:dyDescent="0.3">
      <c r="A98" s="79"/>
      <c r="B98" s="80"/>
      <c r="C98" s="81"/>
      <c r="D98" s="8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3"/>
      <c r="X98" s="84" t="s">
        <v>26</v>
      </c>
      <c r="Y98" s="81">
        <v>0</v>
      </c>
      <c r="Z98" s="81">
        <v>0</v>
      </c>
      <c r="AA98" s="81">
        <v>0</v>
      </c>
      <c r="AB98" s="81">
        <v>0</v>
      </c>
      <c r="AC98" s="81">
        <v>0</v>
      </c>
      <c r="AD98" s="81">
        <v>0</v>
      </c>
      <c r="AE98" s="81">
        <v>0</v>
      </c>
      <c r="AF98" s="81">
        <v>0</v>
      </c>
      <c r="AG98" s="81">
        <v>0</v>
      </c>
      <c r="AH98" s="81">
        <v>0</v>
      </c>
      <c r="AI98" s="83">
        <v>0</v>
      </c>
      <c r="AJ98" s="84"/>
      <c r="AK98" s="81"/>
      <c r="AL98" s="83"/>
      <c r="AM98" s="84"/>
      <c r="AN98" s="85"/>
      <c r="AO98" s="81"/>
      <c r="AP98" s="81"/>
      <c r="AQ98" s="86"/>
      <c r="AR98" s="87"/>
      <c r="AS98" s="88"/>
      <c r="AT98" s="89"/>
    </row>
    <row r="99" spans="1:46" x14ac:dyDescent="0.3">
      <c r="A99" s="90"/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1"/>
      <c r="Y99" s="94">
        <v>0</v>
      </c>
      <c r="Z99" s="94">
        <v>0</v>
      </c>
      <c r="AA99" s="94">
        <v>0</v>
      </c>
      <c r="AB99" s="92"/>
      <c r="AC99" s="92"/>
      <c r="AD99" s="92"/>
      <c r="AE99" s="92"/>
      <c r="AF99" s="92"/>
      <c r="AG99" s="92"/>
      <c r="AH99" s="92"/>
      <c r="AI99" s="93"/>
      <c r="AJ99" s="91"/>
      <c r="AK99" s="92"/>
      <c r="AL99" s="93"/>
      <c r="AM99" s="91"/>
      <c r="AN99" s="92"/>
      <c r="AO99" s="92"/>
      <c r="AP99" s="92"/>
      <c r="AQ99" s="95"/>
      <c r="AR99" s="96"/>
      <c r="AS99" s="91"/>
      <c r="AT99" s="93"/>
    </row>
    <row r="100" spans="1:46" x14ac:dyDescent="0.3">
      <c r="A100" s="79"/>
      <c r="B100" s="80" t="s">
        <v>448</v>
      </c>
      <c r="C100" s="81"/>
      <c r="D100" s="82">
        <v>45197.512787175925</v>
      </c>
      <c r="E100" s="81" t="s">
        <v>21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1" t="s">
        <v>444</v>
      </c>
      <c r="Q100" s="81" t="s">
        <v>363</v>
      </c>
      <c r="R100" s="81" t="s">
        <v>446</v>
      </c>
      <c r="S100" s="81" t="s">
        <v>449</v>
      </c>
      <c r="T100" s="81"/>
      <c r="U100" s="81" t="s">
        <v>23</v>
      </c>
      <c r="V100" s="81">
        <v>0</v>
      </c>
      <c r="W100" s="83">
        <v>0</v>
      </c>
      <c r="X100" s="84" t="s">
        <v>28</v>
      </c>
      <c r="Y100" s="81">
        <v>0</v>
      </c>
      <c r="Z100" s="81">
        <v>0</v>
      </c>
      <c r="AA100" s="81">
        <v>0</v>
      </c>
      <c r="AB100" s="81">
        <v>0</v>
      </c>
      <c r="AC100" s="81">
        <v>0</v>
      </c>
      <c r="AD100" s="81">
        <v>0</v>
      </c>
      <c r="AE100" s="81">
        <v>0</v>
      </c>
      <c r="AF100" s="81">
        <v>0</v>
      </c>
      <c r="AG100" s="81">
        <v>0</v>
      </c>
      <c r="AH100" s="81">
        <v>0</v>
      </c>
      <c r="AI100" s="83">
        <v>0</v>
      </c>
      <c r="AJ100" s="84" t="s">
        <v>21</v>
      </c>
      <c r="AK100" s="81">
        <v>0</v>
      </c>
      <c r="AL100" s="83">
        <v>0</v>
      </c>
      <c r="AM100" s="84" t="s">
        <v>21</v>
      </c>
      <c r="AN100" s="85" t="s">
        <v>21</v>
      </c>
      <c r="AO100" s="81">
        <v>0</v>
      </c>
      <c r="AP100" s="81">
        <v>0</v>
      </c>
      <c r="AQ100" s="86"/>
      <c r="AR100" s="87"/>
      <c r="AS100" s="88" t="s">
        <v>21</v>
      </c>
      <c r="AT100" s="89" t="s">
        <v>21</v>
      </c>
    </row>
    <row r="101" spans="1:46" x14ac:dyDescent="0.3">
      <c r="A101" s="79"/>
      <c r="B101" s="80"/>
      <c r="C101" s="81"/>
      <c r="D101" s="82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3"/>
      <c r="X101" s="84" t="s">
        <v>26</v>
      </c>
      <c r="Y101" s="81">
        <v>0</v>
      </c>
      <c r="Z101" s="81">
        <v>0</v>
      </c>
      <c r="AA101" s="81">
        <v>0</v>
      </c>
      <c r="AB101" s="81">
        <v>0</v>
      </c>
      <c r="AC101" s="81">
        <v>0</v>
      </c>
      <c r="AD101" s="81">
        <v>0</v>
      </c>
      <c r="AE101" s="81">
        <v>0</v>
      </c>
      <c r="AF101" s="81">
        <v>0</v>
      </c>
      <c r="AG101" s="81">
        <v>0</v>
      </c>
      <c r="AH101" s="81">
        <v>0</v>
      </c>
      <c r="AI101" s="83">
        <v>0</v>
      </c>
      <c r="AJ101" s="84"/>
      <c r="AK101" s="81"/>
      <c r="AL101" s="83"/>
      <c r="AM101" s="84"/>
      <c r="AN101" s="85"/>
      <c r="AO101" s="81"/>
      <c r="AP101" s="81"/>
      <c r="AQ101" s="86"/>
      <c r="AR101" s="87"/>
      <c r="AS101" s="88"/>
      <c r="AT101" s="89"/>
    </row>
    <row r="102" spans="1:46" x14ac:dyDescent="0.3">
      <c r="A102" s="90"/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1"/>
      <c r="Y102" s="94">
        <v>0</v>
      </c>
      <c r="Z102" s="94">
        <v>0</v>
      </c>
      <c r="AA102" s="94">
        <v>0</v>
      </c>
      <c r="AB102" s="92"/>
      <c r="AC102" s="92"/>
      <c r="AD102" s="92"/>
      <c r="AE102" s="92"/>
      <c r="AF102" s="92"/>
      <c r="AG102" s="92"/>
      <c r="AH102" s="92"/>
      <c r="AI102" s="93"/>
      <c r="AJ102" s="91"/>
      <c r="AK102" s="92"/>
      <c r="AL102" s="93"/>
      <c r="AM102" s="91"/>
      <c r="AN102" s="92"/>
      <c r="AO102" s="92"/>
      <c r="AP102" s="92"/>
      <c r="AQ102" s="95"/>
      <c r="AR102" s="96"/>
      <c r="AS102" s="91"/>
      <c r="AT102" s="93"/>
    </row>
    <row r="103" spans="1:46" x14ac:dyDescent="0.3">
      <c r="A103" s="79"/>
      <c r="B103" s="80" t="s">
        <v>450</v>
      </c>
      <c r="C103" s="81"/>
      <c r="D103" s="82">
        <v>45197.515680763892</v>
      </c>
      <c r="E103" s="81" t="s">
        <v>21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 t="s">
        <v>444</v>
      </c>
      <c r="Q103" s="81" t="s">
        <v>367</v>
      </c>
      <c r="R103" s="81" t="s">
        <v>451</v>
      </c>
      <c r="S103" s="81" t="s">
        <v>452</v>
      </c>
      <c r="T103" s="81"/>
      <c r="U103" s="81" t="s">
        <v>32</v>
      </c>
      <c r="V103" s="81">
        <v>0</v>
      </c>
      <c r="W103" s="83">
        <v>0</v>
      </c>
      <c r="X103" s="84" t="s">
        <v>28</v>
      </c>
      <c r="Y103" s="81">
        <v>0</v>
      </c>
      <c r="Z103" s="81">
        <v>0</v>
      </c>
      <c r="AA103" s="81">
        <v>0</v>
      </c>
      <c r="AB103" s="81">
        <v>0</v>
      </c>
      <c r="AC103" s="81">
        <v>0</v>
      </c>
      <c r="AD103" s="81">
        <v>0</v>
      </c>
      <c r="AE103" s="81">
        <v>0</v>
      </c>
      <c r="AF103" s="81">
        <v>8</v>
      </c>
      <c r="AG103" s="81">
        <v>80</v>
      </c>
      <c r="AH103" s="81">
        <v>0.3</v>
      </c>
      <c r="AI103" s="83">
        <v>6</v>
      </c>
      <c r="AJ103" s="84" t="s">
        <v>21</v>
      </c>
      <c r="AK103" s="81">
        <v>0</v>
      </c>
      <c r="AL103" s="83">
        <v>0</v>
      </c>
      <c r="AM103" s="84" t="s">
        <v>21</v>
      </c>
      <c r="AN103" s="85" t="s">
        <v>21</v>
      </c>
      <c r="AO103" s="81">
        <v>0</v>
      </c>
      <c r="AP103" s="81">
        <v>0</v>
      </c>
      <c r="AQ103" s="86"/>
      <c r="AR103" s="87"/>
      <c r="AS103" s="88" t="s">
        <v>21</v>
      </c>
      <c r="AT103" s="89" t="s">
        <v>21</v>
      </c>
    </row>
    <row r="104" spans="1:46" x14ac:dyDescent="0.3">
      <c r="A104" s="79"/>
      <c r="B104" s="80"/>
      <c r="C104" s="81"/>
      <c r="D104" s="82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3"/>
      <c r="X104" s="84" t="s">
        <v>26</v>
      </c>
      <c r="Y104" s="81">
        <v>0</v>
      </c>
      <c r="Z104" s="81">
        <v>0</v>
      </c>
      <c r="AA104" s="81">
        <v>0</v>
      </c>
      <c r="AB104" s="81">
        <v>0</v>
      </c>
      <c r="AC104" s="81">
        <v>0</v>
      </c>
      <c r="AD104" s="81">
        <v>0</v>
      </c>
      <c r="AE104" s="81">
        <v>0</v>
      </c>
      <c r="AF104" s="81">
        <v>23</v>
      </c>
      <c r="AG104" s="81">
        <v>20</v>
      </c>
      <c r="AH104" s="81">
        <v>0.7</v>
      </c>
      <c r="AI104" s="83">
        <v>7</v>
      </c>
      <c r="AJ104" s="84"/>
      <c r="AK104" s="81"/>
      <c r="AL104" s="83"/>
      <c r="AM104" s="84"/>
      <c r="AN104" s="85"/>
      <c r="AO104" s="81"/>
      <c r="AP104" s="81"/>
      <c r="AQ104" s="86"/>
      <c r="AR104" s="87"/>
      <c r="AS104" s="88"/>
      <c r="AT104" s="89"/>
    </row>
    <row r="105" spans="1:46" x14ac:dyDescent="0.3">
      <c r="A105" s="90"/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1"/>
      <c r="Y105" s="94">
        <v>0</v>
      </c>
      <c r="Z105" s="94">
        <v>0</v>
      </c>
      <c r="AA105" s="94">
        <v>0</v>
      </c>
      <c r="AB105" s="92"/>
      <c r="AC105" s="92"/>
      <c r="AD105" s="92"/>
      <c r="AE105" s="92"/>
      <c r="AF105" s="92"/>
      <c r="AG105" s="92"/>
      <c r="AH105" s="92"/>
      <c r="AI105" s="93"/>
      <c r="AJ105" s="91"/>
      <c r="AK105" s="92"/>
      <c r="AL105" s="93"/>
      <c r="AM105" s="91"/>
      <c r="AN105" s="92"/>
      <c r="AO105" s="92"/>
      <c r="AP105" s="92"/>
      <c r="AQ105" s="95"/>
      <c r="AR105" s="96"/>
      <c r="AS105" s="91"/>
      <c r="AT105" s="93"/>
    </row>
    <row r="106" spans="1:46" x14ac:dyDescent="0.3">
      <c r="A106" s="79"/>
      <c r="B106" s="80" t="s">
        <v>453</v>
      </c>
      <c r="C106" s="81"/>
      <c r="D106" s="82">
        <v>45197.52113212963</v>
      </c>
      <c r="E106" s="81" t="s">
        <v>21</v>
      </c>
      <c r="F106" s="81">
        <v>0</v>
      </c>
      <c r="G106" s="81">
        <v>0</v>
      </c>
      <c r="H106" s="81">
        <v>0</v>
      </c>
      <c r="I106" s="81">
        <v>0</v>
      </c>
      <c r="J106" s="81">
        <v>0</v>
      </c>
      <c r="K106" s="81">
        <v>0</v>
      </c>
      <c r="L106" s="81">
        <v>0</v>
      </c>
      <c r="M106" s="81">
        <v>0</v>
      </c>
      <c r="N106" s="81">
        <v>0</v>
      </c>
      <c r="O106" s="81">
        <v>0</v>
      </c>
      <c r="P106" s="81" t="s">
        <v>444</v>
      </c>
      <c r="Q106" s="81" t="s">
        <v>355</v>
      </c>
      <c r="R106" s="81" t="s">
        <v>454</v>
      </c>
      <c r="S106" s="81" t="s">
        <v>455</v>
      </c>
      <c r="T106" s="81"/>
      <c r="U106" s="81" t="s">
        <v>23</v>
      </c>
      <c r="V106" s="81">
        <v>0</v>
      </c>
      <c r="W106" s="83">
        <v>0</v>
      </c>
      <c r="X106" s="84" t="s">
        <v>28</v>
      </c>
      <c r="Y106" s="81">
        <v>0</v>
      </c>
      <c r="Z106" s="81">
        <v>0</v>
      </c>
      <c r="AA106" s="81">
        <v>0</v>
      </c>
      <c r="AB106" s="81">
        <v>0</v>
      </c>
      <c r="AC106" s="81">
        <v>0</v>
      </c>
      <c r="AD106" s="81">
        <v>0</v>
      </c>
      <c r="AE106" s="81">
        <v>0</v>
      </c>
      <c r="AF106" s="81">
        <v>0</v>
      </c>
      <c r="AG106" s="81">
        <v>0</v>
      </c>
      <c r="AH106" s="81">
        <v>0</v>
      </c>
      <c r="AI106" s="83">
        <v>0</v>
      </c>
      <c r="AJ106" s="84" t="s">
        <v>21</v>
      </c>
      <c r="AK106" s="81">
        <v>0</v>
      </c>
      <c r="AL106" s="83">
        <v>0</v>
      </c>
      <c r="AM106" s="84" t="s">
        <v>21</v>
      </c>
      <c r="AN106" s="85" t="s">
        <v>21</v>
      </c>
      <c r="AO106" s="81">
        <v>0</v>
      </c>
      <c r="AP106" s="81">
        <v>0</v>
      </c>
      <c r="AQ106" s="86"/>
      <c r="AR106" s="87"/>
      <c r="AS106" s="88" t="s">
        <v>21</v>
      </c>
      <c r="AT106" s="89" t="s">
        <v>21</v>
      </c>
    </row>
    <row r="107" spans="1:46" x14ac:dyDescent="0.3">
      <c r="A107" s="79"/>
      <c r="B107" s="80"/>
      <c r="C107" s="81"/>
      <c r="D107" s="8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3"/>
      <c r="X107" s="84" t="s">
        <v>26</v>
      </c>
      <c r="Y107" s="81">
        <v>0</v>
      </c>
      <c r="Z107" s="81">
        <v>0</v>
      </c>
      <c r="AA107" s="81">
        <v>0</v>
      </c>
      <c r="AB107" s="81">
        <v>0</v>
      </c>
      <c r="AC107" s="81">
        <v>0</v>
      </c>
      <c r="AD107" s="81">
        <v>0</v>
      </c>
      <c r="AE107" s="81">
        <v>0</v>
      </c>
      <c r="AF107" s="81">
        <v>0</v>
      </c>
      <c r="AG107" s="81">
        <v>0</v>
      </c>
      <c r="AH107" s="81">
        <v>0</v>
      </c>
      <c r="AI107" s="83">
        <v>0</v>
      </c>
      <c r="AJ107" s="84"/>
      <c r="AK107" s="81"/>
      <c r="AL107" s="83"/>
      <c r="AM107" s="84"/>
      <c r="AN107" s="85"/>
      <c r="AO107" s="81"/>
      <c r="AP107" s="81"/>
      <c r="AQ107" s="86"/>
      <c r="AR107" s="87"/>
      <c r="AS107" s="88"/>
      <c r="AT107" s="89"/>
    </row>
    <row r="108" spans="1:46" x14ac:dyDescent="0.3">
      <c r="A108" s="90"/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1"/>
      <c r="Y108" s="94">
        <v>0</v>
      </c>
      <c r="Z108" s="94">
        <v>0</v>
      </c>
      <c r="AA108" s="94">
        <v>0</v>
      </c>
      <c r="AB108" s="92"/>
      <c r="AC108" s="92"/>
      <c r="AD108" s="92"/>
      <c r="AE108" s="92"/>
      <c r="AF108" s="92"/>
      <c r="AG108" s="92"/>
      <c r="AH108" s="92"/>
      <c r="AI108" s="93"/>
      <c r="AJ108" s="91"/>
      <c r="AK108" s="92"/>
      <c r="AL108" s="93"/>
      <c r="AM108" s="91"/>
      <c r="AN108" s="92"/>
      <c r="AO108" s="92"/>
      <c r="AP108" s="92"/>
      <c r="AQ108" s="95"/>
      <c r="AR108" s="96"/>
      <c r="AS108" s="91"/>
      <c r="AT108" s="93"/>
    </row>
    <row r="109" spans="1:46" x14ac:dyDescent="0.3">
      <c r="A109" s="79"/>
      <c r="B109" s="80" t="s">
        <v>456</v>
      </c>
      <c r="C109" s="81"/>
      <c r="D109" s="82">
        <v>45197.524465486109</v>
      </c>
      <c r="E109" s="81" t="s">
        <v>21</v>
      </c>
      <c r="F109" s="81">
        <v>0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0</v>
      </c>
      <c r="O109" s="81">
        <v>0</v>
      </c>
      <c r="P109" s="81" t="s">
        <v>400</v>
      </c>
      <c r="Q109" s="81" t="s">
        <v>355</v>
      </c>
      <c r="R109" s="81" t="s">
        <v>457</v>
      </c>
      <c r="S109" s="81" t="s">
        <v>455</v>
      </c>
      <c r="T109" s="81"/>
      <c r="U109" s="81" t="s">
        <v>23</v>
      </c>
      <c r="V109" s="81">
        <v>0</v>
      </c>
      <c r="W109" s="83">
        <v>0</v>
      </c>
      <c r="X109" s="84" t="s">
        <v>28</v>
      </c>
      <c r="Y109" s="81">
        <v>0</v>
      </c>
      <c r="Z109" s="81">
        <v>0</v>
      </c>
      <c r="AA109" s="81">
        <v>0</v>
      </c>
      <c r="AB109" s="81">
        <v>0</v>
      </c>
      <c r="AC109" s="81">
        <v>0</v>
      </c>
      <c r="AD109" s="81">
        <v>0</v>
      </c>
      <c r="AE109" s="81">
        <v>0</v>
      </c>
      <c r="AF109" s="81">
        <v>0</v>
      </c>
      <c r="AG109" s="81">
        <v>0</v>
      </c>
      <c r="AH109" s="81">
        <v>0</v>
      </c>
      <c r="AI109" s="83">
        <v>0</v>
      </c>
      <c r="AJ109" s="84" t="s">
        <v>21</v>
      </c>
      <c r="AK109" s="81">
        <v>0</v>
      </c>
      <c r="AL109" s="83">
        <v>0</v>
      </c>
      <c r="AM109" s="84" t="s">
        <v>21</v>
      </c>
      <c r="AN109" s="85" t="s">
        <v>21</v>
      </c>
      <c r="AO109" s="81">
        <v>0</v>
      </c>
      <c r="AP109" s="81">
        <v>0</v>
      </c>
      <c r="AQ109" s="86"/>
      <c r="AR109" s="87"/>
      <c r="AS109" s="88" t="s">
        <v>21</v>
      </c>
      <c r="AT109" s="89" t="s">
        <v>21</v>
      </c>
    </row>
    <row r="110" spans="1:46" x14ac:dyDescent="0.3">
      <c r="A110" s="79"/>
      <c r="B110" s="80"/>
      <c r="C110" s="81"/>
      <c r="D110" s="8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3"/>
      <c r="X110" s="84" t="s">
        <v>26</v>
      </c>
      <c r="Y110" s="81">
        <v>0</v>
      </c>
      <c r="Z110" s="81">
        <v>0</v>
      </c>
      <c r="AA110" s="81">
        <v>0</v>
      </c>
      <c r="AB110" s="81">
        <v>0</v>
      </c>
      <c r="AC110" s="81">
        <v>0</v>
      </c>
      <c r="AD110" s="81">
        <v>0</v>
      </c>
      <c r="AE110" s="81">
        <v>0</v>
      </c>
      <c r="AF110" s="81">
        <v>0</v>
      </c>
      <c r="AG110" s="81">
        <v>0</v>
      </c>
      <c r="AH110" s="81">
        <v>0</v>
      </c>
      <c r="AI110" s="83">
        <v>0</v>
      </c>
      <c r="AJ110" s="84"/>
      <c r="AK110" s="81"/>
      <c r="AL110" s="83"/>
      <c r="AM110" s="84"/>
      <c r="AN110" s="85"/>
      <c r="AO110" s="81"/>
      <c r="AP110" s="81"/>
      <c r="AQ110" s="86"/>
      <c r="AR110" s="87"/>
      <c r="AS110" s="88"/>
      <c r="AT110" s="89"/>
    </row>
    <row r="111" spans="1:46" x14ac:dyDescent="0.3">
      <c r="A111" s="90"/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1"/>
      <c r="Y111" s="94">
        <v>0</v>
      </c>
      <c r="Z111" s="94">
        <v>0</v>
      </c>
      <c r="AA111" s="94">
        <v>0</v>
      </c>
      <c r="AB111" s="92"/>
      <c r="AC111" s="92"/>
      <c r="AD111" s="92"/>
      <c r="AE111" s="92"/>
      <c r="AF111" s="92"/>
      <c r="AG111" s="92"/>
      <c r="AH111" s="92"/>
      <c r="AI111" s="93"/>
      <c r="AJ111" s="91"/>
      <c r="AK111" s="92"/>
      <c r="AL111" s="93"/>
      <c r="AM111" s="91"/>
      <c r="AN111" s="92"/>
      <c r="AO111" s="92"/>
      <c r="AP111" s="92"/>
      <c r="AQ111" s="95"/>
      <c r="AR111" s="96"/>
      <c r="AS111" s="91"/>
      <c r="AT111" s="93"/>
    </row>
    <row r="112" spans="1:46" x14ac:dyDescent="0.3">
      <c r="A112" s="79"/>
      <c r="B112" s="80" t="s">
        <v>458</v>
      </c>
      <c r="C112" s="81"/>
      <c r="D112" s="82">
        <v>45197.527694733799</v>
      </c>
      <c r="E112" s="81" t="s">
        <v>21</v>
      </c>
      <c r="F112" s="81">
        <v>0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0</v>
      </c>
      <c r="N112" s="81">
        <v>0</v>
      </c>
      <c r="O112" s="81">
        <v>0</v>
      </c>
      <c r="P112" s="81" t="s">
        <v>400</v>
      </c>
      <c r="Q112" s="81" t="s">
        <v>352</v>
      </c>
      <c r="R112" s="81" t="s">
        <v>403</v>
      </c>
      <c r="S112" s="81" t="s">
        <v>459</v>
      </c>
      <c r="T112" s="81"/>
      <c r="U112" s="81" t="s">
        <v>23</v>
      </c>
      <c r="V112" s="81">
        <v>0</v>
      </c>
      <c r="W112" s="83">
        <v>0</v>
      </c>
      <c r="X112" s="84" t="s">
        <v>28</v>
      </c>
      <c r="Y112" s="81">
        <v>0</v>
      </c>
      <c r="Z112" s="81">
        <v>0</v>
      </c>
      <c r="AA112" s="81">
        <v>0</v>
      </c>
      <c r="AB112" s="81">
        <v>0</v>
      </c>
      <c r="AC112" s="81">
        <v>0</v>
      </c>
      <c r="AD112" s="81">
        <v>0</v>
      </c>
      <c r="AE112" s="81">
        <v>0</v>
      </c>
      <c r="AF112" s="81">
        <v>0</v>
      </c>
      <c r="AG112" s="81">
        <v>0</v>
      </c>
      <c r="AH112" s="81">
        <v>0</v>
      </c>
      <c r="AI112" s="83">
        <v>0</v>
      </c>
      <c r="AJ112" s="84" t="s">
        <v>21</v>
      </c>
      <c r="AK112" s="81">
        <v>0</v>
      </c>
      <c r="AL112" s="83">
        <v>0</v>
      </c>
      <c r="AM112" s="84" t="s">
        <v>21</v>
      </c>
      <c r="AN112" s="85" t="s">
        <v>21</v>
      </c>
      <c r="AO112" s="81">
        <v>0</v>
      </c>
      <c r="AP112" s="81">
        <v>0</v>
      </c>
      <c r="AQ112" s="86"/>
      <c r="AR112" s="87"/>
      <c r="AS112" s="88" t="s">
        <v>21</v>
      </c>
      <c r="AT112" s="89" t="s">
        <v>21</v>
      </c>
    </row>
    <row r="113" spans="1:46" x14ac:dyDescent="0.3">
      <c r="A113" s="79"/>
      <c r="B113" s="80"/>
      <c r="C113" s="81"/>
      <c r="D113" s="8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3"/>
      <c r="X113" s="84" t="s">
        <v>26</v>
      </c>
      <c r="Y113" s="81">
        <v>0</v>
      </c>
      <c r="Z113" s="81">
        <v>0</v>
      </c>
      <c r="AA113" s="81">
        <v>0</v>
      </c>
      <c r="AB113" s="81">
        <v>0</v>
      </c>
      <c r="AC113" s="81">
        <v>0</v>
      </c>
      <c r="AD113" s="81">
        <v>0</v>
      </c>
      <c r="AE113" s="81">
        <v>0</v>
      </c>
      <c r="AF113" s="81">
        <v>0</v>
      </c>
      <c r="AG113" s="81">
        <v>0</v>
      </c>
      <c r="AH113" s="81">
        <v>0</v>
      </c>
      <c r="AI113" s="83">
        <v>0</v>
      </c>
      <c r="AJ113" s="84"/>
      <c r="AK113" s="81"/>
      <c r="AL113" s="83"/>
      <c r="AM113" s="84"/>
      <c r="AN113" s="85"/>
      <c r="AO113" s="81"/>
      <c r="AP113" s="81"/>
      <c r="AQ113" s="86"/>
      <c r="AR113" s="87"/>
      <c r="AS113" s="88"/>
      <c r="AT113" s="89"/>
    </row>
    <row r="114" spans="1:46" x14ac:dyDescent="0.3">
      <c r="A114" s="90"/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1"/>
      <c r="Y114" s="94">
        <v>0</v>
      </c>
      <c r="Z114" s="94">
        <v>0</v>
      </c>
      <c r="AA114" s="94">
        <v>0</v>
      </c>
      <c r="AB114" s="92"/>
      <c r="AC114" s="92"/>
      <c r="AD114" s="92"/>
      <c r="AE114" s="92"/>
      <c r="AF114" s="92"/>
      <c r="AG114" s="92"/>
      <c r="AH114" s="92"/>
      <c r="AI114" s="93"/>
      <c r="AJ114" s="91"/>
      <c r="AK114" s="92"/>
      <c r="AL114" s="93"/>
      <c r="AM114" s="91"/>
      <c r="AN114" s="92"/>
      <c r="AO114" s="92"/>
      <c r="AP114" s="92"/>
      <c r="AQ114" s="95"/>
      <c r="AR114" s="96"/>
      <c r="AS114" s="91"/>
      <c r="AT114" s="93"/>
    </row>
    <row r="115" spans="1:46" x14ac:dyDescent="0.3">
      <c r="A115" s="79"/>
      <c r="B115" s="80" t="s">
        <v>460</v>
      </c>
      <c r="C115" s="81"/>
      <c r="D115" s="82">
        <v>45197.53209270833</v>
      </c>
      <c r="E115" s="81" t="s">
        <v>21</v>
      </c>
      <c r="F115" s="81">
        <v>0</v>
      </c>
      <c r="G115" s="81">
        <v>0</v>
      </c>
      <c r="H115" s="81"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81">
        <v>0</v>
      </c>
      <c r="O115" s="81">
        <v>0</v>
      </c>
      <c r="P115" s="81" t="s">
        <v>444</v>
      </c>
      <c r="Q115" s="81" t="s">
        <v>352</v>
      </c>
      <c r="R115" s="81" t="s">
        <v>461</v>
      </c>
      <c r="S115" s="81" t="s">
        <v>462</v>
      </c>
      <c r="T115" s="81"/>
      <c r="U115" s="81" t="s">
        <v>23</v>
      </c>
      <c r="V115" s="81">
        <v>0</v>
      </c>
      <c r="W115" s="83">
        <v>0</v>
      </c>
      <c r="X115" s="84" t="s">
        <v>28</v>
      </c>
      <c r="Y115" s="81">
        <v>0</v>
      </c>
      <c r="Z115" s="81">
        <v>0</v>
      </c>
      <c r="AA115" s="81">
        <v>0</v>
      </c>
      <c r="AB115" s="81">
        <v>0</v>
      </c>
      <c r="AC115" s="81">
        <v>0</v>
      </c>
      <c r="AD115" s="81">
        <v>0</v>
      </c>
      <c r="AE115" s="81">
        <v>0</v>
      </c>
      <c r="AF115" s="81">
        <v>0</v>
      </c>
      <c r="AG115" s="81">
        <v>0</v>
      </c>
      <c r="AH115" s="81">
        <v>0</v>
      </c>
      <c r="AI115" s="83">
        <v>0</v>
      </c>
      <c r="AJ115" s="84" t="s">
        <v>21</v>
      </c>
      <c r="AK115" s="81">
        <v>0</v>
      </c>
      <c r="AL115" s="83">
        <v>0</v>
      </c>
      <c r="AM115" s="84" t="s">
        <v>21</v>
      </c>
      <c r="AN115" s="85" t="s">
        <v>21</v>
      </c>
      <c r="AO115" s="81">
        <v>0</v>
      </c>
      <c r="AP115" s="81">
        <v>0</v>
      </c>
      <c r="AQ115" s="86"/>
      <c r="AR115" s="87"/>
      <c r="AS115" s="88" t="s">
        <v>21</v>
      </c>
      <c r="AT115" s="89" t="s">
        <v>21</v>
      </c>
    </row>
    <row r="116" spans="1:46" x14ac:dyDescent="0.3">
      <c r="A116" s="79"/>
      <c r="B116" s="80"/>
      <c r="C116" s="81"/>
      <c r="D116" s="8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3"/>
      <c r="X116" s="84" t="s">
        <v>26</v>
      </c>
      <c r="Y116" s="81">
        <v>0</v>
      </c>
      <c r="Z116" s="81">
        <v>0</v>
      </c>
      <c r="AA116" s="81">
        <v>0</v>
      </c>
      <c r="AB116" s="81">
        <v>0</v>
      </c>
      <c r="AC116" s="81">
        <v>0</v>
      </c>
      <c r="AD116" s="81">
        <v>0</v>
      </c>
      <c r="AE116" s="81">
        <v>0</v>
      </c>
      <c r="AF116" s="81">
        <v>0</v>
      </c>
      <c r="AG116" s="81">
        <v>0</v>
      </c>
      <c r="AH116" s="81">
        <v>0</v>
      </c>
      <c r="AI116" s="83">
        <v>0</v>
      </c>
      <c r="AJ116" s="84"/>
      <c r="AK116" s="81"/>
      <c r="AL116" s="83"/>
      <c r="AM116" s="84"/>
      <c r="AN116" s="85"/>
      <c r="AO116" s="81"/>
      <c r="AP116" s="81"/>
      <c r="AQ116" s="86"/>
      <c r="AR116" s="87"/>
      <c r="AS116" s="88"/>
      <c r="AT116" s="89"/>
    </row>
    <row r="117" spans="1:46" x14ac:dyDescent="0.3">
      <c r="A117" s="90"/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1"/>
      <c r="Y117" s="94">
        <v>0</v>
      </c>
      <c r="Z117" s="94">
        <v>0</v>
      </c>
      <c r="AA117" s="94">
        <v>0</v>
      </c>
      <c r="AB117" s="92"/>
      <c r="AC117" s="92"/>
      <c r="AD117" s="92"/>
      <c r="AE117" s="92"/>
      <c r="AF117" s="92"/>
      <c r="AG117" s="92"/>
      <c r="AH117" s="92"/>
      <c r="AI117" s="93"/>
      <c r="AJ117" s="91"/>
      <c r="AK117" s="92"/>
      <c r="AL117" s="93"/>
      <c r="AM117" s="91"/>
      <c r="AN117" s="92"/>
      <c r="AO117" s="92"/>
      <c r="AP117" s="92"/>
      <c r="AQ117" s="95"/>
      <c r="AR117" s="96"/>
      <c r="AS117" s="91"/>
      <c r="AT117" s="93"/>
    </row>
    <row r="118" spans="1:46" x14ac:dyDescent="0.3">
      <c r="A118" s="79"/>
      <c r="B118" s="80" t="s">
        <v>463</v>
      </c>
      <c r="C118" s="81"/>
      <c r="D118" s="82">
        <v>45197.545831111114</v>
      </c>
      <c r="E118" s="81" t="s">
        <v>21</v>
      </c>
      <c r="F118" s="81">
        <v>0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  <c r="N118" s="81">
        <v>0</v>
      </c>
      <c r="O118" s="81">
        <v>0</v>
      </c>
      <c r="P118" s="81" t="s">
        <v>444</v>
      </c>
      <c r="Q118" s="81" t="s">
        <v>350</v>
      </c>
      <c r="R118" s="81" t="s">
        <v>464</v>
      </c>
      <c r="S118" s="81" t="s">
        <v>351</v>
      </c>
      <c r="T118" s="81"/>
      <c r="U118" s="81" t="s">
        <v>32</v>
      </c>
      <c r="V118" s="81">
        <v>0</v>
      </c>
      <c r="W118" s="83">
        <v>0</v>
      </c>
      <c r="X118" s="84" t="s">
        <v>28</v>
      </c>
      <c r="Y118" s="81">
        <v>0</v>
      </c>
      <c r="Z118" s="81">
        <v>0</v>
      </c>
      <c r="AA118" s="81">
        <v>0</v>
      </c>
      <c r="AB118" s="81">
        <v>0</v>
      </c>
      <c r="AC118" s="81">
        <v>0</v>
      </c>
      <c r="AD118" s="81">
        <v>0</v>
      </c>
      <c r="AE118" s="81">
        <v>0</v>
      </c>
      <c r="AF118" s="81">
        <v>0</v>
      </c>
      <c r="AG118" s="81">
        <v>80</v>
      </c>
      <c r="AH118" s="81">
        <v>0.3</v>
      </c>
      <c r="AI118" s="83">
        <v>6</v>
      </c>
      <c r="AJ118" s="84" t="s">
        <v>21</v>
      </c>
      <c r="AK118" s="81">
        <v>0</v>
      </c>
      <c r="AL118" s="83">
        <v>0</v>
      </c>
      <c r="AM118" s="84" t="s">
        <v>21</v>
      </c>
      <c r="AN118" s="85" t="s">
        <v>21</v>
      </c>
      <c r="AO118" s="81">
        <v>0</v>
      </c>
      <c r="AP118" s="81">
        <v>0</v>
      </c>
      <c r="AQ118" s="86"/>
      <c r="AR118" s="87"/>
      <c r="AS118" s="88" t="s">
        <v>21</v>
      </c>
      <c r="AT118" s="89" t="s">
        <v>21</v>
      </c>
    </row>
    <row r="119" spans="1:46" x14ac:dyDescent="0.3">
      <c r="A119" s="79"/>
      <c r="B119" s="80"/>
      <c r="C119" s="81"/>
      <c r="D119" s="8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3"/>
      <c r="X119" s="84" t="s">
        <v>26</v>
      </c>
      <c r="Y119" s="81">
        <v>0</v>
      </c>
      <c r="Z119" s="81">
        <v>0</v>
      </c>
      <c r="AA119" s="81">
        <v>0</v>
      </c>
      <c r="AB119" s="81">
        <v>0</v>
      </c>
      <c r="AC119" s="81">
        <v>0</v>
      </c>
      <c r="AD119" s="81">
        <v>0</v>
      </c>
      <c r="AE119" s="81">
        <v>0</v>
      </c>
      <c r="AF119" s="81">
        <v>0</v>
      </c>
      <c r="AG119" s="81">
        <v>20</v>
      </c>
      <c r="AH119" s="81">
        <v>0.7</v>
      </c>
      <c r="AI119" s="83">
        <v>7</v>
      </c>
      <c r="AJ119" s="84"/>
      <c r="AK119" s="81"/>
      <c r="AL119" s="83"/>
      <c r="AM119" s="84"/>
      <c r="AN119" s="85"/>
      <c r="AO119" s="81"/>
      <c r="AP119" s="81"/>
      <c r="AQ119" s="86"/>
      <c r="AR119" s="87"/>
      <c r="AS119" s="88"/>
      <c r="AT119" s="89"/>
    </row>
    <row r="120" spans="1:46" x14ac:dyDescent="0.3">
      <c r="A120" s="90"/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1"/>
      <c r="Y120" s="94">
        <v>0</v>
      </c>
      <c r="Z120" s="94">
        <v>0</v>
      </c>
      <c r="AA120" s="94">
        <v>0</v>
      </c>
      <c r="AB120" s="92"/>
      <c r="AC120" s="92"/>
      <c r="AD120" s="92"/>
      <c r="AE120" s="92"/>
      <c r="AF120" s="92"/>
      <c r="AG120" s="92"/>
      <c r="AH120" s="92"/>
      <c r="AI120" s="93"/>
      <c r="AJ120" s="91"/>
      <c r="AK120" s="92"/>
      <c r="AL120" s="93"/>
      <c r="AM120" s="91"/>
      <c r="AN120" s="92"/>
      <c r="AO120" s="92"/>
      <c r="AP120" s="92"/>
      <c r="AQ120" s="95"/>
      <c r="AR120" s="96"/>
      <c r="AS120" s="91"/>
      <c r="AT120" s="93"/>
    </row>
    <row r="121" spans="1:46" x14ac:dyDescent="0.3">
      <c r="A121" s="79"/>
      <c r="B121" s="80" t="s">
        <v>465</v>
      </c>
      <c r="C121" s="81"/>
      <c r="D121" s="82">
        <v>45197.550148298615</v>
      </c>
      <c r="E121" s="81" t="s">
        <v>21</v>
      </c>
      <c r="F121" s="81">
        <v>0</v>
      </c>
      <c r="G121" s="81">
        <v>0</v>
      </c>
      <c r="H121" s="81">
        <v>0</v>
      </c>
      <c r="I121" s="81">
        <v>0</v>
      </c>
      <c r="J121" s="81">
        <v>0</v>
      </c>
      <c r="K121" s="81">
        <v>0</v>
      </c>
      <c r="L121" s="81">
        <v>0</v>
      </c>
      <c r="M121" s="81">
        <v>0</v>
      </c>
      <c r="N121" s="81">
        <v>0</v>
      </c>
      <c r="O121" s="81">
        <v>0</v>
      </c>
      <c r="P121" s="81" t="s">
        <v>444</v>
      </c>
      <c r="Q121" s="81" t="s">
        <v>379</v>
      </c>
      <c r="R121" s="81" t="s">
        <v>451</v>
      </c>
      <c r="S121" s="81" t="s">
        <v>466</v>
      </c>
      <c r="T121" s="81"/>
      <c r="U121" s="81" t="s">
        <v>23</v>
      </c>
      <c r="V121" s="81">
        <v>0</v>
      </c>
      <c r="W121" s="83">
        <v>0</v>
      </c>
      <c r="X121" s="84" t="s">
        <v>28</v>
      </c>
      <c r="Y121" s="81">
        <v>0</v>
      </c>
      <c r="Z121" s="81">
        <v>0</v>
      </c>
      <c r="AA121" s="81">
        <v>0</v>
      </c>
      <c r="AB121" s="81">
        <v>0</v>
      </c>
      <c r="AC121" s="81">
        <v>0</v>
      </c>
      <c r="AD121" s="81">
        <v>0</v>
      </c>
      <c r="AE121" s="81">
        <v>0</v>
      </c>
      <c r="AF121" s="81">
        <v>0</v>
      </c>
      <c r="AG121" s="81">
        <v>0</v>
      </c>
      <c r="AH121" s="81">
        <v>0</v>
      </c>
      <c r="AI121" s="83">
        <v>0</v>
      </c>
      <c r="AJ121" s="84" t="s">
        <v>21</v>
      </c>
      <c r="AK121" s="81">
        <v>0</v>
      </c>
      <c r="AL121" s="83">
        <v>0</v>
      </c>
      <c r="AM121" s="84" t="s">
        <v>21</v>
      </c>
      <c r="AN121" s="85" t="s">
        <v>21</v>
      </c>
      <c r="AO121" s="81">
        <v>0</v>
      </c>
      <c r="AP121" s="81">
        <v>0</v>
      </c>
      <c r="AQ121" s="86"/>
      <c r="AR121" s="87"/>
      <c r="AS121" s="88" t="s">
        <v>21</v>
      </c>
      <c r="AT121" s="89" t="s">
        <v>21</v>
      </c>
    </row>
    <row r="122" spans="1:46" x14ac:dyDescent="0.3">
      <c r="A122" s="79"/>
      <c r="B122" s="80"/>
      <c r="C122" s="81"/>
      <c r="D122" s="8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3"/>
      <c r="X122" s="84" t="s">
        <v>26</v>
      </c>
      <c r="Y122" s="81">
        <v>0</v>
      </c>
      <c r="Z122" s="81">
        <v>0</v>
      </c>
      <c r="AA122" s="81">
        <v>0</v>
      </c>
      <c r="AB122" s="81">
        <v>0</v>
      </c>
      <c r="AC122" s="81">
        <v>0</v>
      </c>
      <c r="AD122" s="81">
        <v>0</v>
      </c>
      <c r="AE122" s="81">
        <v>0</v>
      </c>
      <c r="AF122" s="81">
        <v>0</v>
      </c>
      <c r="AG122" s="81">
        <v>0</v>
      </c>
      <c r="AH122" s="81">
        <v>0</v>
      </c>
      <c r="AI122" s="83">
        <v>0</v>
      </c>
      <c r="AJ122" s="84"/>
      <c r="AK122" s="81"/>
      <c r="AL122" s="83"/>
      <c r="AM122" s="84"/>
      <c r="AN122" s="85"/>
      <c r="AO122" s="81"/>
      <c r="AP122" s="81"/>
      <c r="AQ122" s="86"/>
      <c r="AR122" s="87"/>
      <c r="AS122" s="88"/>
      <c r="AT122" s="89"/>
    </row>
    <row r="123" spans="1:46" x14ac:dyDescent="0.3">
      <c r="A123" s="90"/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1"/>
      <c r="Y123" s="94">
        <v>0</v>
      </c>
      <c r="Z123" s="94">
        <v>0</v>
      </c>
      <c r="AA123" s="94">
        <v>0</v>
      </c>
      <c r="AB123" s="92"/>
      <c r="AC123" s="92"/>
      <c r="AD123" s="92"/>
      <c r="AE123" s="92"/>
      <c r="AF123" s="92"/>
      <c r="AG123" s="92"/>
      <c r="AH123" s="92"/>
      <c r="AI123" s="93"/>
      <c r="AJ123" s="91"/>
      <c r="AK123" s="92"/>
      <c r="AL123" s="93"/>
      <c r="AM123" s="91"/>
      <c r="AN123" s="92"/>
      <c r="AO123" s="92"/>
      <c r="AP123" s="92"/>
      <c r="AQ123" s="95"/>
      <c r="AR123" s="96"/>
      <c r="AS123" s="91"/>
      <c r="AT123" s="93"/>
    </row>
    <row r="124" spans="1:46" x14ac:dyDescent="0.3">
      <c r="A124" s="79"/>
      <c r="B124" s="80" t="s">
        <v>467</v>
      </c>
      <c r="C124" s="81"/>
      <c r="D124" s="82">
        <v>45197.553944606479</v>
      </c>
      <c r="E124" s="81" t="s">
        <v>21</v>
      </c>
      <c r="F124" s="81">
        <v>0</v>
      </c>
      <c r="G124" s="81">
        <v>0</v>
      </c>
      <c r="H124" s="81">
        <v>0</v>
      </c>
      <c r="I124" s="81">
        <v>0</v>
      </c>
      <c r="J124" s="81">
        <v>0</v>
      </c>
      <c r="K124" s="81">
        <v>0</v>
      </c>
      <c r="L124" s="81">
        <v>0</v>
      </c>
      <c r="M124" s="81">
        <v>0</v>
      </c>
      <c r="N124" s="81">
        <v>0</v>
      </c>
      <c r="O124" s="81">
        <v>0</v>
      </c>
      <c r="P124" s="81" t="s">
        <v>444</v>
      </c>
      <c r="Q124" s="81" t="s">
        <v>347</v>
      </c>
      <c r="R124" s="81" t="s">
        <v>468</v>
      </c>
      <c r="S124" s="81" t="s">
        <v>384</v>
      </c>
      <c r="T124" s="81"/>
      <c r="U124" s="81" t="s">
        <v>23</v>
      </c>
      <c r="V124" s="81">
        <v>0</v>
      </c>
      <c r="W124" s="83">
        <v>0</v>
      </c>
      <c r="X124" s="84" t="s">
        <v>28</v>
      </c>
      <c r="Y124" s="81">
        <v>0</v>
      </c>
      <c r="Z124" s="81">
        <v>0</v>
      </c>
      <c r="AA124" s="81">
        <v>0</v>
      </c>
      <c r="AB124" s="81">
        <v>0</v>
      </c>
      <c r="AC124" s="81">
        <v>0</v>
      </c>
      <c r="AD124" s="81">
        <v>0</v>
      </c>
      <c r="AE124" s="81">
        <v>0</v>
      </c>
      <c r="AF124" s="81">
        <v>0</v>
      </c>
      <c r="AG124" s="81">
        <v>0</v>
      </c>
      <c r="AH124" s="81">
        <v>0</v>
      </c>
      <c r="AI124" s="83">
        <v>0</v>
      </c>
      <c r="AJ124" s="84" t="s">
        <v>21</v>
      </c>
      <c r="AK124" s="81">
        <v>0</v>
      </c>
      <c r="AL124" s="83">
        <v>0</v>
      </c>
      <c r="AM124" s="84" t="s">
        <v>21</v>
      </c>
      <c r="AN124" s="85" t="s">
        <v>21</v>
      </c>
      <c r="AO124" s="81">
        <v>0</v>
      </c>
      <c r="AP124" s="81">
        <v>0</v>
      </c>
      <c r="AQ124" s="86"/>
      <c r="AR124" s="87"/>
      <c r="AS124" s="88" t="s">
        <v>21</v>
      </c>
      <c r="AT124" s="89" t="s">
        <v>21</v>
      </c>
    </row>
    <row r="125" spans="1:46" x14ac:dyDescent="0.3">
      <c r="A125" s="79"/>
      <c r="B125" s="80"/>
      <c r="C125" s="81"/>
      <c r="D125" s="8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3"/>
      <c r="X125" s="84" t="s">
        <v>26</v>
      </c>
      <c r="Y125" s="81">
        <v>0</v>
      </c>
      <c r="Z125" s="81">
        <v>0</v>
      </c>
      <c r="AA125" s="81">
        <v>0</v>
      </c>
      <c r="AB125" s="81">
        <v>0</v>
      </c>
      <c r="AC125" s="81">
        <v>0</v>
      </c>
      <c r="AD125" s="81">
        <v>0</v>
      </c>
      <c r="AE125" s="81">
        <v>0</v>
      </c>
      <c r="AF125" s="81">
        <v>0</v>
      </c>
      <c r="AG125" s="81">
        <v>0</v>
      </c>
      <c r="AH125" s="81">
        <v>0</v>
      </c>
      <c r="AI125" s="83">
        <v>0</v>
      </c>
      <c r="AJ125" s="84"/>
      <c r="AK125" s="81"/>
      <c r="AL125" s="83"/>
      <c r="AM125" s="84"/>
      <c r="AN125" s="85"/>
      <c r="AO125" s="81"/>
      <c r="AP125" s="81"/>
      <c r="AQ125" s="86"/>
      <c r="AR125" s="87"/>
      <c r="AS125" s="88"/>
      <c r="AT125" s="89"/>
    </row>
    <row r="126" spans="1:46" x14ac:dyDescent="0.3">
      <c r="A126" s="90"/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1"/>
      <c r="Y126" s="94">
        <v>0</v>
      </c>
      <c r="Z126" s="94">
        <v>0</v>
      </c>
      <c r="AA126" s="94">
        <v>0</v>
      </c>
      <c r="AB126" s="92"/>
      <c r="AC126" s="92"/>
      <c r="AD126" s="92"/>
      <c r="AE126" s="92"/>
      <c r="AF126" s="92"/>
      <c r="AG126" s="92"/>
      <c r="AH126" s="92"/>
      <c r="AI126" s="93"/>
      <c r="AJ126" s="91"/>
      <c r="AK126" s="92"/>
      <c r="AL126" s="93"/>
      <c r="AM126" s="91"/>
      <c r="AN126" s="92"/>
      <c r="AO126" s="92"/>
      <c r="AP126" s="92"/>
      <c r="AQ126" s="95"/>
      <c r="AR126" s="96"/>
      <c r="AS126" s="91"/>
      <c r="AT126" s="93"/>
    </row>
    <row r="127" spans="1:46" x14ac:dyDescent="0.3">
      <c r="A127" s="79"/>
      <c r="B127" s="80" t="s">
        <v>469</v>
      </c>
      <c r="C127" s="81"/>
      <c r="D127" s="82">
        <v>45197.558365983794</v>
      </c>
      <c r="E127" s="81" t="s">
        <v>21</v>
      </c>
      <c r="F127" s="81">
        <v>0</v>
      </c>
      <c r="G127" s="81">
        <v>0</v>
      </c>
      <c r="H127" s="81">
        <v>0</v>
      </c>
      <c r="I127" s="81">
        <v>0</v>
      </c>
      <c r="J127" s="81">
        <v>0</v>
      </c>
      <c r="K127" s="81">
        <v>0</v>
      </c>
      <c r="L127" s="81">
        <v>0</v>
      </c>
      <c r="M127" s="81">
        <v>0</v>
      </c>
      <c r="N127" s="81">
        <v>0</v>
      </c>
      <c r="O127" s="81">
        <v>0</v>
      </c>
      <c r="P127" s="81" t="s">
        <v>444</v>
      </c>
      <c r="Q127" s="81" t="s">
        <v>386</v>
      </c>
      <c r="R127" s="81" t="s">
        <v>468</v>
      </c>
      <c r="S127" s="81" t="s">
        <v>470</v>
      </c>
      <c r="T127" s="81"/>
      <c r="U127" s="81" t="s">
        <v>23</v>
      </c>
      <c r="V127" s="81">
        <v>0</v>
      </c>
      <c r="W127" s="83">
        <v>0</v>
      </c>
      <c r="X127" s="84" t="s">
        <v>28</v>
      </c>
      <c r="Y127" s="81">
        <v>0</v>
      </c>
      <c r="Z127" s="81">
        <v>1</v>
      </c>
      <c r="AA127" s="81">
        <v>0</v>
      </c>
      <c r="AB127" s="81">
        <v>0.23</v>
      </c>
      <c r="AC127" s="81">
        <v>6</v>
      </c>
      <c r="AD127" s="81">
        <v>0</v>
      </c>
      <c r="AE127" s="81">
        <v>0</v>
      </c>
      <c r="AF127" s="81">
        <v>8</v>
      </c>
      <c r="AG127" s="81">
        <v>0</v>
      </c>
      <c r="AH127" s="81">
        <v>0</v>
      </c>
      <c r="AI127" s="83">
        <v>0</v>
      </c>
      <c r="AJ127" s="84" t="s">
        <v>21</v>
      </c>
      <c r="AK127" s="81">
        <v>0</v>
      </c>
      <c r="AL127" s="83">
        <v>0</v>
      </c>
      <c r="AM127" s="84" t="s">
        <v>21</v>
      </c>
      <c r="AN127" s="85" t="s">
        <v>21</v>
      </c>
      <c r="AO127" s="81">
        <v>0</v>
      </c>
      <c r="AP127" s="81">
        <v>0</v>
      </c>
      <c r="AQ127" s="86"/>
      <c r="AR127" s="87"/>
      <c r="AS127" s="88" t="s">
        <v>21</v>
      </c>
      <c r="AT127" s="89" t="s">
        <v>21</v>
      </c>
    </row>
    <row r="128" spans="1:46" x14ac:dyDescent="0.3">
      <c r="A128" s="90"/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1"/>
      <c r="Y128" s="94">
        <v>0</v>
      </c>
      <c r="Z128" s="94">
        <v>1</v>
      </c>
      <c r="AA128" s="94">
        <v>0</v>
      </c>
      <c r="AB128" s="92"/>
      <c r="AC128" s="92"/>
      <c r="AD128" s="92"/>
      <c r="AE128" s="92"/>
      <c r="AF128" s="92"/>
      <c r="AG128" s="92"/>
      <c r="AH128" s="92"/>
      <c r="AI128" s="93"/>
      <c r="AJ128" s="91"/>
      <c r="AK128" s="92"/>
      <c r="AL128" s="93"/>
      <c r="AM128" s="91"/>
      <c r="AN128" s="92"/>
      <c r="AO128" s="92"/>
      <c r="AP128" s="92"/>
      <c r="AQ128" s="95"/>
      <c r="AR128" s="96"/>
      <c r="AS128" s="91"/>
      <c r="AT128" s="93"/>
    </row>
    <row r="129" spans="1:46" x14ac:dyDescent="0.3">
      <c r="A129" s="79"/>
      <c r="B129" s="80" t="s">
        <v>471</v>
      </c>
      <c r="C129" s="81"/>
      <c r="D129" s="82">
        <v>45197.564233854166</v>
      </c>
      <c r="E129" s="81" t="s">
        <v>21</v>
      </c>
      <c r="F129" s="81">
        <v>0</v>
      </c>
      <c r="G129" s="81">
        <v>0</v>
      </c>
      <c r="H129" s="81">
        <v>0</v>
      </c>
      <c r="I129" s="81">
        <v>0</v>
      </c>
      <c r="J129" s="81">
        <v>0</v>
      </c>
      <c r="K129" s="81">
        <v>0</v>
      </c>
      <c r="L129" s="81">
        <v>0</v>
      </c>
      <c r="M129" s="81">
        <v>0</v>
      </c>
      <c r="N129" s="81">
        <v>0</v>
      </c>
      <c r="O129" s="81">
        <v>0</v>
      </c>
      <c r="P129" s="81" t="s">
        <v>444</v>
      </c>
      <c r="Q129" s="81" t="s">
        <v>344</v>
      </c>
      <c r="R129" s="81" t="s">
        <v>461</v>
      </c>
      <c r="S129" s="81" t="s">
        <v>389</v>
      </c>
      <c r="T129" s="81"/>
      <c r="U129" s="81" t="s">
        <v>23</v>
      </c>
      <c r="V129" s="81">
        <v>0</v>
      </c>
      <c r="W129" s="83">
        <v>0</v>
      </c>
      <c r="X129" s="84" t="s">
        <v>28</v>
      </c>
      <c r="Y129" s="81">
        <v>0</v>
      </c>
      <c r="Z129" s="81">
        <v>0</v>
      </c>
      <c r="AA129" s="81">
        <v>0</v>
      </c>
      <c r="AB129" s="81">
        <v>0</v>
      </c>
      <c r="AC129" s="81">
        <v>0</v>
      </c>
      <c r="AD129" s="81">
        <v>0</v>
      </c>
      <c r="AE129" s="81">
        <v>0</v>
      </c>
      <c r="AF129" s="81">
        <v>0</v>
      </c>
      <c r="AG129" s="81">
        <v>0</v>
      </c>
      <c r="AH129" s="81">
        <v>0</v>
      </c>
      <c r="AI129" s="83">
        <v>0</v>
      </c>
      <c r="AJ129" s="84" t="s">
        <v>21</v>
      </c>
      <c r="AK129" s="81">
        <v>0</v>
      </c>
      <c r="AL129" s="83">
        <v>0</v>
      </c>
      <c r="AM129" s="84" t="s">
        <v>21</v>
      </c>
      <c r="AN129" s="85" t="s">
        <v>21</v>
      </c>
      <c r="AO129" s="81">
        <v>0</v>
      </c>
      <c r="AP129" s="81">
        <v>0</v>
      </c>
      <c r="AQ129" s="86"/>
      <c r="AR129" s="87"/>
      <c r="AS129" s="88" t="s">
        <v>21</v>
      </c>
      <c r="AT129" s="89" t="s">
        <v>21</v>
      </c>
    </row>
    <row r="130" spans="1:46" x14ac:dyDescent="0.3">
      <c r="A130" s="79"/>
      <c r="B130" s="80"/>
      <c r="C130" s="81"/>
      <c r="D130" s="8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3"/>
      <c r="X130" s="84" t="s">
        <v>26</v>
      </c>
      <c r="Y130" s="81">
        <v>0</v>
      </c>
      <c r="Z130" s="81">
        <v>0</v>
      </c>
      <c r="AA130" s="81">
        <v>0</v>
      </c>
      <c r="AB130" s="81">
        <v>0</v>
      </c>
      <c r="AC130" s="81">
        <v>0</v>
      </c>
      <c r="AD130" s="81">
        <v>0</v>
      </c>
      <c r="AE130" s="81">
        <v>0</v>
      </c>
      <c r="AF130" s="81">
        <v>0</v>
      </c>
      <c r="AG130" s="81">
        <v>0</v>
      </c>
      <c r="AH130" s="81">
        <v>0</v>
      </c>
      <c r="AI130" s="83">
        <v>0</v>
      </c>
      <c r="AJ130" s="84"/>
      <c r="AK130" s="81"/>
      <c r="AL130" s="83"/>
      <c r="AM130" s="84"/>
      <c r="AN130" s="85"/>
      <c r="AO130" s="81"/>
      <c r="AP130" s="81"/>
      <c r="AQ130" s="86"/>
      <c r="AR130" s="87"/>
      <c r="AS130" s="88"/>
      <c r="AT130" s="89"/>
    </row>
    <row r="131" spans="1:46" x14ac:dyDescent="0.3">
      <c r="A131" s="90"/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1"/>
      <c r="Y131" s="94">
        <v>0</v>
      </c>
      <c r="Z131" s="94">
        <v>0</v>
      </c>
      <c r="AA131" s="94">
        <v>0</v>
      </c>
      <c r="AB131" s="92"/>
      <c r="AC131" s="92"/>
      <c r="AD131" s="92"/>
      <c r="AE131" s="92"/>
      <c r="AF131" s="92"/>
      <c r="AG131" s="92"/>
      <c r="AH131" s="92"/>
      <c r="AI131" s="93"/>
      <c r="AJ131" s="91"/>
      <c r="AK131" s="92"/>
      <c r="AL131" s="93"/>
      <c r="AM131" s="91"/>
      <c r="AN131" s="92"/>
      <c r="AO131" s="92"/>
      <c r="AP131" s="92"/>
      <c r="AQ131" s="95"/>
      <c r="AR131" s="96"/>
      <c r="AS131" s="91"/>
      <c r="AT131" s="93"/>
    </row>
    <row r="132" spans="1:46" x14ac:dyDescent="0.3">
      <c r="A132" s="79"/>
      <c r="B132" s="80" t="s">
        <v>472</v>
      </c>
      <c r="C132" s="81"/>
      <c r="D132" s="82">
        <v>45197.568215462961</v>
      </c>
      <c r="E132" s="81" t="s">
        <v>21</v>
      </c>
      <c r="F132" s="81">
        <v>0</v>
      </c>
      <c r="G132" s="81">
        <v>0</v>
      </c>
      <c r="H132" s="81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81">
        <v>0</v>
      </c>
      <c r="O132" s="81">
        <v>0</v>
      </c>
      <c r="P132" s="81" t="s">
        <v>444</v>
      </c>
      <c r="Q132" s="81" t="s">
        <v>339</v>
      </c>
      <c r="R132" s="81" t="s">
        <v>454</v>
      </c>
      <c r="S132" s="81" t="s">
        <v>473</v>
      </c>
      <c r="T132" s="81"/>
      <c r="U132" s="81" t="s">
        <v>32</v>
      </c>
      <c r="V132" s="81">
        <v>0</v>
      </c>
      <c r="W132" s="83">
        <v>0</v>
      </c>
      <c r="X132" s="84" t="s">
        <v>28</v>
      </c>
      <c r="Y132" s="81">
        <v>0</v>
      </c>
      <c r="Z132" s="81">
        <v>0</v>
      </c>
      <c r="AA132" s="81">
        <v>0</v>
      </c>
      <c r="AB132" s="81">
        <v>0</v>
      </c>
      <c r="AC132" s="81">
        <v>0</v>
      </c>
      <c r="AD132" s="81">
        <v>0</v>
      </c>
      <c r="AE132" s="81">
        <v>0</v>
      </c>
      <c r="AF132" s="81">
        <v>0</v>
      </c>
      <c r="AG132" s="81">
        <v>80</v>
      </c>
      <c r="AH132" s="81">
        <v>0.3</v>
      </c>
      <c r="AI132" s="83">
        <v>6</v>
      </c>
      <c r="AJ132" s="84" t="s">
        <v>21</v>
      </c>
      <c r="AK132" s="81">
        <v>0</v>
      </c>
      <c r="AL132" s="83">
        <v>0</v>
      </c>
      <c r="AM132" s="84" t="s">
        <v>21</v>
      </c>
      <c r="AN132" s="85" t="s">
        <v>21</v>
      </c>
      <c r="AO132" s="81">
        <v>0</v>
      </c>
      <c r="AP132" s="81">
        <v>0</v>
      </c>
      <c r="AQ132" s="86"/>
      <c r="AR132" s="87"/>
      <c r="AS132" s="88" t="s">
        <v>21</v>
      </c>
      <c r="AT132" s="89" t="s">
        <v>21</v>
      </c>
    </row>
    <row r="133" spans="1:46" x14ac:dyDescent="0.3">
      <c r="A133" s="79"/>
      <c r="B133" s="80"/>
      <c r="C133" s="81"/>
      <c r="D133" s="8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3"/>
      <c r="X133" s="84" t="s">
        <v>26</v>
      </c>
      <c r="Y133" s="81">
        <v>0</v>
      </c>
      <c r="Z133" s="81">
        <v>0</v>
      </c>
      <c r="AA133" s="81">
        <v>0</v>
      </c>
      <c r="AB133" s="81">
        <v>0</v>
      </c>
      <c r="AC133" s="81">
        <v>0</v>
      </c>
      <c r="AD133" s="81">
        <v>0</v>
      </c>
      <c r="AE133" s="81">
        <v>0</v>
      </c>
      <c r="AF133" s="81">
        <v>0</v>
      </c>
      <c r="AG133" s="81">
        <v>20</v>
      </c>
      <c r="AH133" s="81">
        <v>0.72</v>
      </c>
      <c r="AI133" s="83">
        <v>7</v>
      </c>
      <c r="AJ133" s="84"/>
      <c r="AK133" s="81"/>
      <c r="AL133" s="83"/>
      <c r="AM133" s="84"/>
      <c r="AN133" s="85"/>
      <c r="AO133" s="81"/>
      <c r="AP133" s="81"/>
      <c r="AQ133" s="86"/>
      <c r="AR133" s="87"/>
      <c r="AS133" s="88"/>
      <c r="AT133" s="89"/>
    </row>
    <row r="134" spans="1:46" x14ac:dyDescent="0.3">
      <c r="A134" s="90"/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1"/>
      <c r="Y134" s="94">
        <v>0</v>
      </c>
      <c r="Z134" s="94">
        <v>0</v>
      </c>
      <c r="AA134" s="94">
        <v>0</v>
      </c>
      <c r="AB134" s="92"/>
      <c r="AC134" s="92"/>
      <c r="AD134" s="92"/>
      <c r="AE134" s="92"/>
      <c r="AF134" s="92"/>
      <c r="AG134" s="92"/>
      <c r="AH134" s="92"/>
      <c r="AI134" s="93"/>
      <c r="AJ134" s="91"/>
      <c r="AK134" s="92"/>
      <c r="AL134" s="93"/>
      <c r="AM134" s="91"/>
      <c r="AN134" s="92"/>
      <c r="AO134" s="92"/>
      <c r="AP134" s="92"/>
      <c r="AQ134" s="95"/>
      <c r="AR134" s="96"/>
      <c r="AS134" s="91"/>
      <c r="AT134" s="93"/>
    </row>
    <row r="135" spans="1:46" x14ac:dyDescent="0.3">
      <c r="A135" s="79"/>
      <c r="B135" s="80" t="s">
        <v>474</v>
      </c>
      <c r="C135" s="81"/>
      <c r="D135" s="82">
        <v>45197.571907638892</v>
      </c>
      <c r="E135" s="81" t="s">
        <v>21</v>
      </c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81" t="s">
        <v>444</v>
      </c>
      <c r="Q135" s="81" t="s">
        <v>332</v>
      </c>
      <c r="R135" s="81" t="s">
        <v>464</v>
      </c>
      <c r="S135" s="81" t="s">
        <v>394</v>
      </c>
      <c r="T135" s="81"/>
      <c r="U135" s="81" t="s">
        <v>23</v>
      </c>
      <c r="V135" s="81">
        <v>0</v>
      </c>
      <c r="W135" s="83">
        <v>0</v>
      </c>
      <c r="X135" s="84" t="s">
        <v>28</v>
      </c>
      <c r="Y135" s="81">
        <v>0</v>
      </c>
      <c r="Z135" s="81">
        <v>0</v>
      </c>
      <c r="AA135" s="81">
        <v>0</v>
      </c>
      <c r="AB135" s="81">
        <v>0</v>
      </c>
      <c r="AC135" s="81">
        <v>0</v>
      </c>
      <c r="AD135" s="81">
        <v>0</v>
      </c>
      <c r="AE135" s="81">
        <v>0</v>
      </c>
      <c r="AF135" s="81">
        <v>0</v>
      </c>
      <c r="AG135" s="81">
        <v>0</v>
      </c>
      <c r="AH135" s="81">
        <v>0</v>
      </c>
      <c r="AI135" s="83">
        <v>0</v>
      </c>
      <c r="AJ135" s="84" t="s">
        <v>21</v>
      </c>
      <c r="AK135" s="81">
        <v>0</v>
      </c>
      <c r="AL135" s="83">
        <v>0</v>
      </c>
      <c r="AM135" s="84" t="s">
        <v>21</v>
      </c>
      <c r="AN135" s="85" t="s">
        <v>21</v>
      </c>
      <c r="AO135" s="81">
        <v>0</v>
      </c>
      <c r="AP135" s="81">
        <v>0</v>
      </c>
      <c r="AQ135" s="86"/>
      <c r="AR135" s="87"/>
      <c r="AS135" s="88" t="s">
        <v>21</v>
      </c>
      <c r="AT135" s="89" t="s">
        <v>21</v>
      </c>
    </row>
    <row r="136" spans="1:46" x14ac:dyDescent="0.3">
      <c r="A136" s="79"/>
      <c r="B136" s="80"/>
      <c r="C136" s="81"/>
      <c r="D136" s="8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3"/>
      <c r="X136" s="84" t="s">
        <v>26</v>
      </c>
      <c r="Y136" s="81">
        <v>0</v>
      </c>
      <c r="Z136" s="81">
        <v>0</v>
      </c>
      <c r="AA136" s="81">
        <v>0</v>
      </c>
      <c r="AB136" s="81">
        <v>0</v>
      </c>
      <c r="AC136" s="81">
        <v>0</v>
      </c>
      <c r="AD136" s="81">
        <v>0</v>
      </c>
      <c r="AE136" s="81">
        <v>0</v>
      </c>
      <c r="AF136" s="81">
        <v>0</v>
      </c>
      <c r="AG136" s="81">
        <v>0</v>
      </c>
      <c r="AH136" s="81">
        <v>0</v>
      </c>
      <c r="AI136" s="83">
        <v>0</v>
      </c>
      <c r="AJ136" s="84"/>
      <c r="AK136" s="81"/>
      <c r="AL136" s="83"/>
      <c r="AM136" s="84"/>
      <c r="AN136" s="85"/>
      <c r="AO136" s="81"/>
      <c r="AP136" s="81"/>
      <c r="AQ136" s="86"/>
      <c r="AR136" s="87"/>
      <c r="AS136" s="88"/>
      <c r="AT136" s="89"/>
    </row>
    <row r="137" spans="1:46" x14ac:dyDescent="0.3">
      <c r="A137" s="90"/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1"/>
      <c r="Y137" s="94">
        <v>0</v>
      </c>
      <c r="Z137" s="94">
        <v>0</v>
      </c>
      <c r="AA137" s="94">
        <v>0</v>
      </c>
      <c r="AB137" s="92"/>
      <c r="AC137" s="92"/>
      <c r="AD137" s="92"/>
      <c r="AE137" s="92"/>
      <c r="AF137" s="92"/>
      <c r="AG137" s="92"/>
      <c r="AH137" s="92"/>
      <c r="AI137" s="93"/>
      <c r="AJ137" s="91"/>
      <c r="AK137" s="92"/>
      <c r="AL137" s="93"/>
      <c r="AM137" s="91"/>
      <c r="AN137" s="92"/>
      <c r="AO137" s="92"/>
      <c r="AP137" s="92"/>
      <c r="AQ137" s="95"/>
      <c r="AR137" s="96"/>
      <c r="AS137" s="91"/>
      <c r="AT137" s="93"/>
    </row>
    <row r="138" spans="1:46" x14ac:dyDescent="0.3">
      <c r="A138" s="79"/>
      <c r="B138" s="80" t="s">
        <v>475</v>
      </c>
      <c r="C138" s="81"/>
      <c r="D138" s="82">
        <v>45197.616733668983</v>
      </c>
      <c r="E138" s="81" t="s">
        <v>21</v>
      </c>
      <c r="F138" s="81">
        <v>0</v>
      </c>
      <c r="G138" s="81">
        <v>0</v>
      </c>
      <c r="H138" s="81">
        <v>0</v>
      </c>
      <c r="I138" s="81">
        <v>0</v>
      </c>
      <c r="J138" s="81">
        <v>0</v>
      </c>
      <c r="K138" s="81">
        <v>0</v>
      </c>
      <c r="L138" s="81">
        <v>0</v>
      </c>
      <c r="M138" s="81">
        <v>0</v>
      </c>
      <c r="N138" s="81">
        <v>0</v>
      </c>
      <c r="O138" s="81">
        <v>0</v>
      </c>
      <c r="P138" s="81" t="s">
        <v>476</v>
      </c>
      <c r="Q138" s="81" t="s">
        <v>339</v>
      </c>
      <c r="R138" s="81" t="s">
        <v>477</v>
      </c>
      <c r="S138" s="81" t="s">
        <v>478</v>
      </c>
      <c r="T138" s="81"/>
      <c r="U138" s="81" t="s">
        <v>23</v>
      </c>
      <c r="V138" s="81">
        <v>0</v>
      </c>
      <c r="W138" s="83">
        <v>0</v>
      </c>
      <c r="X138" s="84" t="s">
        <v>28</v>
      </c>
      <c r="Y138" s="81">
        <v>0</v>
      </c>
      <c r="Z138" s="81">
        <v>0</v>
      </c>
      <c r="AA138" s="81">
        <v>0</v>
      </c>
      <c r="AB138" s="81">
        <v>0</v>
      </c>
      <c r="AC138" s="81">
        <v>0</v>
      </c>
      <c r="AD138" s="81">
        <v>0</v>
      </c>
      <c r="AE138" s="81">
        <v>0</v>
      </c>
      <c r="AF138" s="81">
        <v>0</v>
      </c>
      <c r="AG138" s="81">
        <v>0</v>
      </c>
      <c r="AH138" s="81">
        <v>0</v>
      </c>
      <c r="AI138" s="83">
        <v>0</v>
      </c>
      <c r="AJ138" s="84" t="s">
        <v>21</v>
      </c>
      <c r="AK138" s="81">
        <v>0</v>
      </c>
      <c r="AL138" s="83">
        <v>0</v>
      </c>
      <c r="AM138" s="84" t="s">
        <v>21</v>
      </c>
      <c r="AN138" s="85" t="s">
        <v>21</v>
      </c>
      <c r="AO138" s="81">
        <v>0</v>
      </c>
      <c r="AP138" s="81">
        <v>0</v>
      </c>
      <c r="AQ138" s="86"/>
      <c r="AR138" s="87"/>
      <c r="AS138" s="88" t="s">
        <v>21</v>
      </c>
      <c r="AT138" s="89" t="s">
        <v>21</v>
      </c>
    </row>
    <row r="139" spans="1:46" x14ac:dyDescent="0.3">
      <c r="A139" s="79"/>
      <c r="B139" s="80"/>
      <c r="C139" s="81"/>
      <c r="D139" s="8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3"/>
      <c r="X139" s="84" t="s">
        <v>26</v>
      </c>
      <c r="Y139" s="81">
        <v>0</v>
      </c>
      <c r="Z139" s="81">
        <v>0</v>
      </c>
      <c r="AA139" s="81">
        <v>0</v>
      </c>
      <c r="AB139" s="81">
        <v>0</v>
      </c>
      <c r="AC139" s="81">
        <v>0</v>
      </c>
      <c r="AD139" s="81">
        <v>0</v>
      </c>
      <c r="AE139" s="81">
        <v>0</v>
      </c>
      <c r="AF139" s="81">
        <v>0</v>
      </c>
      <c r="AG139" s="81">
        <v>0</v>
      </c>
      <c r="AH139" s="81">
        <v>0</v>
      </c>
      <c r="AI139" s="83">
        <v>0</v>
      </c>
      <c r="AJ139" s="84"/>
      <c r="AK139" s="81"/>
      <c r="AL139" s="83"/>
      <c r="AM139" s="84"/>
      <c r="AN139" s="85"/>
      <c r="AO139" s="81"/>
      <c r="AP139" s="81"/>
      <c r="AQ139" s="86"/>
      <c r="AR139" s="87"/>
      <c r="AS139" s="88"/>
      <c r="AT139" s="89"/>
    </row>
    <row r="140" spans="1:46" x14ac:dyDescent="0.3">
      <c r="A140" s="90"/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1"/>
      <c r="Y140" s="94">
        <v>0</v>
      </c>
      <c r="Z140" s="94">
        <v>0</v>
      </c>
      <c r="AA140" s="94">
        <v>0</v>
      </c>
      <c r="AB140" s="92"/>
      <c r="AC140" s="92"/>
      <c r="AD140" s="92"/>
      <c r="AE140" s="92"/>
      <c r="AF140" s="92"/>
      <c r="AG140" s="92"/>
      <c r="AH140" s="92"/>
      <c r="AI140" s="93"/>
      <c r="AJ140" s="91"/>
      <c r="AK140" s="92"/>
      <c r="AL140" s="93"/>
      <c r="AM140" s="91"/>
      <c r="AN140" s="92"/>
      <c r="AO140" s="92"/>
      <c r="AP140" s="92"/>
      <c r="AQ140" s="95"/>
      <c r="AR140" s="96"/>
      <c r="AS140" s="91"/>
      <c r="AT140" s="93"/>
    </row>
    <row r="141" spans="1:46" x14ac:dyDescent="0.3">
      <c r="A141" s="79"/>
      <c r="B141" s="80" t="s">
        <v>479</v>
      </c>
      <c r="C141" s="81"/>
      <c r="D141" s="82">
        <v>45197.621930590278</v>
      </c>
      <c r="E141" s="81" t="s">
        <v>21</v>
      </c>
      <c r="F141" s="81">
        <v>0</v>
      </c>
      <c r="G141" s="81">
        <v>0</v>
      </c>
      <c r="H141" s="81">
        <v>0</v>
      </c>
      <c r="I141" s="81">
        <v>0</v>
      </c>
      <c r="J141" s="81">
        <v>0</v>
      </c>
      <c r="K141" s="81">
        <v>0</v>
      </c>
      <c r="L141" s="81">
        <v>0</v>
      </c>
      <c r="M141" s="81">
        <v>0</v>
      </c>
      <c r="N141" s="81">
        <v>0</v>
      </c>
      <c r="O141" s="81">
        <v>0</v>
      </c>
      <c r="P141" s="81" t="s">
        <v>476</v>
      </c>
      <c r="Q141" s="81" t="s">
        <v>344</v>
      </c>
      <c r="R141" s="81" t="s">
        <v>477</v>
      </c>
      <c r="S141" s="81" t="s">
        <v>480</v>
      </c>
      <c r="T141" s="81"/>
      <c r="U141" s="81" t="s">
        <v>32</v>
      </c>
      <c r="V141" s="81">
        <v>0</v>
      </c>
      <c r="W141" s="83">
        <v>0</v>
      </c>
      <c r="X141" s="84" t="s">
        <v>28</v>
      </c>
      <c r="Y141" s="81">
        <v>1</v>
      </c>
      <c r="Z141" s="81">
        <v>1</v>
      </c>
      <c r="AA141" s="81">
        <v>0</v>
      </c>
      <c r="AB141" s="81">
        <v>0.31</v>
      </c>
      <c r="AC141" s="81">
        <v>6</v>
      </c>
      <c r="AD141" s="81">
        <v>0</v>
      </c>
      <c r="AE141" s="81">
        <v>0</v>
      </c>
      <c r="AF141" s="81">
        <v>9</v>
      </c>
      <c r="AG141" s="81">
        <v>0</v>
      </c>
      <c r="AH141" s="81">
        <v>0</v>
      </c>
      <c r="AI141" s="83">
        <v>0</v>
      </c>
      <c r="AJ141" s="84" t="s">
        <v>21</v>
      </c>
      <c r="AK141" s="81">
        <v>0</v>
      </c>
      <c r="AL141" s="83">
        <v>0</v>
      </c>
      <c r="AM141" s="84" t="s">
        <v>21</v>
      </c>
      <c r="AN141" s="85" t="s">
        <v>21</v>
      </c>
      <c r="AO141" s="81">
        <v>0</v>
      </c>
      <c r="AP141" s="81">
        <v>0</v>
      </c>
      <c r="AQ141" s="86"/>
      <c r="AR141" s="87"/>
      <c r="AS141" s="88" t="s">
        <v>21</v>
      </c>
      <c r="AT141" s="89" t="s">
        <v>21</v>
      </c>
    </row>
    <row r="142" spans="1:46" x14ac:dyDescent="0.3">
      <c r="A142" s="90"/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1"/>
      <c r="Y142" s="94">
        <v>1</v>
      </c>
      <c r="Z142" s="94">
        <v>1</v>
      </c>
      <c r="AA142" s="94">
        <v>0</v>
      </c>
      <c r="AB142" s="92"/>
      <c r="AC142" s="92"/>
      <c r="AD142" s="92"/>
      <c r="AE142" s="92"/>
      <c r="AF142" s="92"/>
      <c r="AG142" s="92"/>
      <c r="AH142" s="92"/>
      <c r="AI142" s="93"/>
      <c r="AJ142" s="91"/>
      <c r="AK142" s="92"/>
      <c r="AL142" s="93"/>
      <c r="AM142" s="91"/>
      <c r="AN142" s="92"/>
      <c r="AO142" s="92"/>
      <c r="AP142" s="92"/>
      <c r="AQ142" s="95"/>
      <c r="AR142" s="96"/>
      <c r="AS142" s="91"/>
      <c r="AT142" s="93"/>
    </row>
    <row r="143" spans="1:46" x14ac:dyDescent="0.3">
      <c r="A143" s="79"/>
      <c r="B143" s="80" t="s">
        <v>481</v>
      </c>
      <c r="C143" s="81"/>
      <c r="D143" s="82">
        <v>45197.626432812503</v>
      </c>
      <c r="E143" s="81" t="s">
        <v>21</v>
      </c>
      <c r="F143" s="81">
        <v>0</v>
      </c>
      <c r="G143" s="81">
        <v>0</v>
      </c>
      <c r="H143" s="81">
        <v>0</v>
      </c>
      <c r="I143" s="81">
        <v>0</v>
      </c>
      <c r="J143" s="81">
        <v>0</v>
      </c>
      <c r="K143" s="81">
        <v>0</v>
      </c>
      <c r="L143" s="81">
        <v>0</v>
      </c>
      <c r="M143" s="81">
        <v>0</v>
      </c>
      <c r="N143" s="81">
        <v>0</v>
      </c>
      <c r="O143" s="81">
        <v>0</v>
      </c>
      <c r="P143" s="81" t="s">
        <v>476</v>
      </c>
      <c r="Q143" s="81" t="s">
        <v>386</v>
      </c>
      <c r="R143" s="81" t="s">
        <v>482</v>
      </c>
      <c r="S143" s="81" t="s">
        <v>483</v>
      </c>
      <c r="T143" s="81"/>
      <c r="U143" s="81" t="s">
        <v>23</v>
      </c>
      <c r="V143" s="81">
        <v>0</v>
      </c>
      <c r="W143" s="83">
        <v>0</v>
      </c>
      <c r="X143" s="84" t="s">
        <v>28</v>
      </c>
      <c r="Y143" s="81">
        <v>0</v>
      </c>
      <c r="Z143" s="81">
        <v>0</v>
      </c>
      <c r="AA143" s="81">
        <v>0</v>
      </c>
      <c r="AB143" s="81">
        <v>0</v>
      </c>
      <c r="AC143" s="81">
        <v>0</v>
      </c>
      <c r="AD143" s="81">
        <v>0</v>
      </c>
      <c r="AE143" s="81">
        <v>0</v>
      </c>
      <c r="AF143" s="81">
        <v>0</v>
      </c>
      <c r="AG143" s="81">
        <v>0</v>
      </c>
      <c r="AH143" s="81">
        <v>0</v>
      </c>
      <c r="AI143" s="83">
        <v>0</v>
      </c>
      <c r="AJ143" s="84" t="s">
        <v>21</v>
      </c>
      <c r="AK143" s="81">
        <v>0</v>
      </c>
      <c r="AL143" s="83">
        <v>0</v>
      </c>
      <c r="AM143" s="84" t="s">
        <v>21</v>
      </c>
      <c r="AN143" s="85" t="s">
        <v>21</v>
      </c>
      <c r="AO143" s="81">
        <v>0</v>
      </c>
      <c r="AP143" s="81">
        <v>0</v>
      </c>
      <c r="AQ143" s="86"/>
      <c r="AR143" s="87"/>
      <c r="AS143" s="88" t="s">
        <v>21</v>
      </c>
      <c r="AT143" s="89" t="s">
        <v>21</v>
      </c>
    </row>
    <row r="144" spans="1:46" x14ac:dyDescent="0.3">
      <c r="A144" s="79"/>
      <c r="B144" s="80"/>
      <c r="C144" s="81"/>
      <c r="D144" s="8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3"/>
      <c r="X144" s="84" t="s">
        <v>26</v>
      </c>
      <c r="Y144" s="81">
        <v>0</v>
      </c>
      <c r="Z144" s="81">
        <v>0</v>
      </c>
      <c r="AA144" s="81">
        <v>0</v>
      </c>
      <c r="AB144" s="81">
        <v>0</v>
      </c>
      <c r="AC144" s="81">
        <v>0</v>
      </c>
      <c r="AD144" s="81">
        <v>0</v>
      </c>
      <c r="AE144" s="81">
        <v>0</v>
      </c>
      <c r="AF144" s="81">
        <v>0</v>
      </c>
      <c r="AG144" s="81">
        <v>0</v>
      </c>
      <c r="AH144" s="81">
        <v>0</v>
      </c>
      <c r="AI144" s="83">
        <v>0</v>
      </c>
      <c r="AJ144" s="84"/>
      <c r="AK144" s="81"/>
      <c r="AL144" s="83"/>
      <c r="AM144" s="84"/>
      <c r="AN144" s="85"/>
      <c r="AO144" s="81"/>
      <c r="AP144" s="81"/>
      <c r="AQ144" s="86"/>
      <c r="AR144" s="87"/>
      <c r="AS144" s="88"/>
      <c r="AT144" s="89"/>
    </row>
    <row r="145" spans="1:46" x14ac:dyDescent="0.3">
      <c r="A145" s="90"/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1"/>
      <c r="Y145" s="94">
        <v>0</v>
      </c>
      <c r="Z145" s="94">
        <v>0</v>
      </c>
      <c r="AA145" s="94">
        <v>0</v>
      </c>
      <c r="AB145" s="92"/>
      <c r="AC145" s="92"/>
      <c r="AD145" s="92"/>
      <c r="AE145" s="92"/>
      <c r="AF145" s="92"/>
      <c r="AG145" s="92"/>
      <c r="AH145" s="92"/>
      <c r="AI145" s="93"/>
      <c r="AJ145" s="91"/>
      <c r="AK145" s="92"/>
      <c r="AL145" s="93"/>
      <c r="AM145" s="91"/>
      <c r="AN145" s="92"/>
      <c r="AO145" s="92"/>
      <c r="AP145" s="92"/>
      <c r="AQ145" s="95"/>
      <c r="AR145" s="96"/>
      <c r="AS145" s="91"/>
      <c r="AT145" s="93"/>
    </row>
    <row r="146" spans="1:46" x14ac:dyDescent="0.3">
      <c r="A146" s="79"/>
      <c r="B146" s="80" t="s">
        <v>484</v>
      </c>
      <c r="C146" s="81"/>
      <c r="D146" s="82">
        <v>45197.631432789349</v>
      </c>
      <c r="E146" s="81" t="s">
        <v>21</v>
      </c>
      <c r="F146" s="81">
        <v>0</v>
      </c>
      <c r="G146" s="81">
        <v>0</v>
      </c>
      <c r="H146" s="81">
        <v>0</v>
      </c>
      <c r="I146" s="81">
        <v>0</v>
      </c>
      <c r="J146" s="81">
        <v>0</v>
      </c>
      <c r="K146" s="81">
        <v>0</v>
      </c>
      <c r="L146" s="81">
        <v>0</v>
      </c>
      <c r="M146" s="81">
        <v>0</v>
      </c>
      <c r="N146" s="81">
        <v>0</v>
      </c>
      <c r="O146" s="81">
        <v>0</v>
      </c>
      <c r="P146" s="81" t="s">
        <v>400</v>
      </c>
      <c r="Q146" s="81" t="s">
        <v>485</v>
      </c>
      <c r="R146" s="81" t="s">
        <v>486</v>
      </c>
      <c r="S146" s="81" t="s">
        <v>487</v>
      </c>
      <c r="T146" s="81"/>
      <c r="U146" s="81" t="s">
        <v>32</v>
      </c>
      <c r="V146" s="81">
        <v>0</v>
      </c>
      <c r="W146" s="83">
        <v>0</v>
      </c>
      <c r="X146" s="84" t="s">
        <v>28</v>
      </c>
      <c r="Y146" s="81">
        <v>0</v>
      </c>
      <c r="Z146" s="81">
        <v>0</v>
      </c>
      <c r="AA146" s="81">
        <v>0</v>
      </c>
      <c r="AB146" s="81">
        <v>0</v>
      </c>
      <c r="AC146" s="81">
        <v>0</v>
      </c>
      <c r="AD146" s="81">
        <v>0</v>
      </c>
      <c r="AE146" s="81">
        <v>0</v>
      </c>
      <c r="AF146" s="81">
        <v>0</v>
      </c>
      <c r="AG146" s="81">
        <v>80</v>
      </c>
      <c r="AH146" s="81">
        <v>0.31</v>
      </c>
      <c r="AI146" s="83">
        <v>6</v>
      </c>
      <c r="AJ146" s="84" t="s">
        <v>21</v>
      </c>
      <c r="AK146" s="81">
        <v>0</v>
      </c>
      <c r="AL146" s="83">
        <v>0</v>
      </c>
      <c r="AM146" s="84" t="s">
        <v>21</v>
      </c>
      <c r="AN146" s="85" t="s">
        <v>21</v>
      </c>
      <c r="AO146" s="81">
        <v>0</v>
      </c>
      <c r="AP146" s="81">
        <v>0</v>
      </c>
      <c r="AQ146" s="86"/>
      <c r="AR146" s="87"/>
      <c r="AS146" s="88" t="s">
        <v>21</v>
      </c>
      <c r="AT146" s="89" t="s">
        <v>21</v>
      </c>
    </row>
    <row r="147" spans="1:46" x14ac:dyDescent="0.3">
      <c r="A147" s="79"/>
      <c r="B147" s="80"/>
      <c r="C147" s="81"/>
      <c r="D147" s="8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3"/>
      <c r="X147" s="84" t="s">
        <v>26</v>
      </c>
      <c r="Y147" s="81">
        <v>0</v>
      </c>
      <c r="Z147" s="81">
        <v>0</v>
      </c>
      <c r="AA147" s="81">
        <v>0</v>
      </c>
      <c r="AB147" s="81">
        <v>0</v>
      </c>
      <c r="AC147" s="81">
        <v>0</v>
      </c>
      <c r="AD147" s="81">
        <v>0</v>
      </c>
      <c r="AE147" s="81">
        <v>0</v>
      </c>
      <c r="AF147" s="81">
        <v>0</v>
      </c>
      <c r="AG147" s="81">
        <v>20</v>
      </c>
      <c r="AH147" s="81">
        <v>0.7</v>
      </c>
      <c r="AI147" s="83">
        <v>7</v>
      </c>
      <c r="AJ147" s="84"/>
      <c r="AK147" s="81"/>
      <c r="AL147" s="83"/>
      <c r="AM147" s="84"/>
      <c r="AN147" s="85"/>
      <c r="AO147" s="81"/>
      <c r="AP147" s="81"/>
      <c r="AQ147" s="86"/>
      <c r="AR147" s="87"/>
      <c r="AS147" s="88"/>
      <c r="AT147" s="89"/>
    </row>
    <row r="148" spans="1:46" x14ac:dyDescent="0.3">
      <c r="A148" s="90"/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3"/>
      <c r="X148" s="91"/>
      <c r="Y148" s="94">
        <v>0</v>
      </c>
      <c r="Z148" s="94">
        <v>0</v>
      </c>
      <c r="AA148" s="94">
        <v>0</v>
      </c>
      <c r="AB148" s="92"/>
      <c r="AC148" s="92"/>
      <c r="AD148" s="92"/>
      <c r="AE148" s="92"/>
      <c r="AF148" s="92"/>
      <c r="AG148" s="92"/>
      <c r="AH148" s="92"/>
      <c r="AI148" s="93"/>
      <c r="AJ148" s="91"/>
      <c r="AK148" s="92"/>
      <c r="AL148" s="93"/>
      <c r="AM148" s="91"/>
      <c r="AN148" s="92"/>
      <c r="AO148" s="92"/>
      <c r="AP148" s="92"/>
      <c r="AQ148" s="95"/>
      <c r="AR148" s="96"/>
      <c r="AS148" s="91"/>
      <c r="AT148" s="93"/>
    </row>
    <row r="149" spans="1:46" s="75" customFormat="1" ht="15" thickBot="1" x14ac:dyDescent="0.35">
      <c r="A149" s="64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7"/>
      <c r="X149" s="65"/>
      <c r="Y149" s="66">
        <v>5</v>
      </c>
      <c r="Z149" s="66">
        <v>15</v>
      </c>
      <c r="AA149" s="66">
        <v>0</v>
      </c>
      <c r="AB149" s="66"/>
      <c r="AC149" s="66"/>
      <c r="AD149" s="66"/>
      <c r="AE149" s="66"/>
      <c r="AF149" s="66"/>
      <c r="AG149" s="66"/>
      <c r="AH149" s="66"/>
      <c r="AI149" s="67"/>
      <c r="AJ149" s="65"/>
      <c r="AK149" s="66"/>
      <c r="AL149" s="67"/>
      <c r="AM149" s="65"/>
      <c r="AN149" s="66"/>
      <c r="AO149" s="66"/>
      <c r="AP149" s="66"/>
      <c r="AQ149" s="66"/>
      <c r="AR149" s="67"/>
      <c r="AS149" s="65"/>
      <c r="AT149" s="67"/>
    </row>
    <row r="150" spans="1:46" x14ac:dyDescent="0.3">
      <c r="A150" s="97"/>
      <c r="B150" s="98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100"/>
      <c r="X150" s="98"/>
      <c r="Y150" s="99">
        <v>5</v>
      </c>
      <c r="Z150" s="99">
        <v>15</v>
      </c>
      <c r="AA150" s="99">
        <v>0</v>
      </c>
      <c r="AB150" s="99"/>
      <c r="AC150" s="99"/>
      <c r="AD150" s="99"/>
      <c r="AE150" s="99"/>
      <c r="AF150" s="99"/>
      <c r="AG150" s="99"/>
      <c r="AH150" s="99"/>
      <c r="AI150" s="100"/>
      <c r="AJ150" s="98"/>
      <c r="AK150" s="99"/>
      <c r="AL150" s="100"/>
      <c r="AM150" s="98"/>
      <c r="AN150" s="99"/>
      <c r="AO150" s="99"/>
      <c r="AP150" s="99"/>
      <c r="AQ150" s="101"/>
      <c r="AR150" s="102"/>
      <c r="AS150" s="98"/>
      <c r="AT150" s="100"/>
    </row>
  </sheetData>
  <mergeCells count="12">
    <mergeCell ref="AM3:AP3"/>
    <mergeCell ref="AJ3:AL3"/>
    <mergeCell ref="I1:M1"/>
    <mergeCell ref="AO1:AT1"/>
    <mergeCell ref="AJ1:AM1"/>
    <mergeCell ref="AF1:AI1"/>
    <mergeCell ref="N1:V1"/>
    <mergeCell ref="W1:Y1"/>
    <mergeCell ref="Z1:AE1"/>
    <mergeCell ref="D1:H1"/>
    <mergeCell ref="A1:B1"/>
    <mergeCell ref="V3:W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E81AB-E50F-4D4F-B217-DD059AD6ED76}">
  <dimension ref="A1:AT27"/>
  <sheetViews>
    <sheetView tabSelected="1" workbookViewId="0">
      <selection activeCell="L11" sqref="L11"/>
    </sheetView>
  </sheetViews>
  <sheetFormatPr defaultColWidth="9.109375" defaultRowHeight="12.75" customHeight="1" x14ac:dyDescent="0.3"/>
  <cols>
    <col min="1" max="1" width="7.88671875" style="133" customWidth="1"/>
    <col min="2" max="2" width="4.5546875" style="133" customWidth="1"/>
    <col min="3" max="3" width="4.5546875" style="133" hidden="1" customWidth="1"/>
    <col min="4" max="5" width="9.109375" style="133"/>
    <col min="6" max="15" width="4.5546875" style="133" customWidth="1"/>
    <col min="16" max="16" width="8.88671875" style="133" customWidth="1"/>
    <col min="17" max="17" width="10.88671875" style="133" customWidth="1"/>
    <col min="18" max="18" width="8.44140625" style="133" customWidth="1"/>
    <col min="19" max="19" width="7.44140625" style="133" customWidth="1"/>
    <col min="20" max="23" width="4.5546875" style="133" customWidth="1"/>
    <col min="24" max="27" width="7.88671875" style="133" customWidth="1"/>
    <col min="28" max="35" width="4.5546875" style="133" customWidth="1"/>
    <col min="36" max="36" width="9.109375" style="133"/>
    <col min="37" max="38" width="4.5546875" style="133" customWidth="1"/>
    <col min="39" max="40" width="7.88671875" style="133" customWidth="1"/>
    <col min="41" max="42" width="4.5546875" style="133" customWidth="1"/>
    <col min="43" max="44" width="9.109375" style="133" hidden="1" customWidth="1"/>
    <col min="45" max="45" width="9.109375" style="133"/>
    <col min="46" max="46" width="11.6640625" style="133" customWidth="1"/>
    <col min="47" max="256" width="9.109375" style="133"/>
    <col min="257" max="257" width="7.88671875" style="133" customWidth="1"/>
    <col min="258" max="258" width="4.5546875" style="133" customWidth="1"/>
    <col min="259" max="259" width="0" style="133" hidden="1" customWidth="1"/>
    <col min="260" max="261" width="9.109375" style="133"/>
    <col min="262" max="271" width="4.5546875" style="133" customWidth="1"/>
    <col min="272" max="272" width="8.88671875" style="133" customWidth="1"/>
    <col min="273" max="273" width="10.88671875" style="133" customWidth="1"/>
    <col min="274" max="274" width="8.44140625" style="133" customWidth="1"/>
    <col min="275" max="275" width="7.44140625" style="133" customWidth="1"/>
    <col min="276" max="279" width="4.5546875" style="133" customWidth="1"/>
    <col min="280" max="283" width="7.88671875" style="133" customWidth="1"/>
    <col min="284" max="291" width="4.5546875" style="133" customWidth="1"/>
    <col min="292" max="292" width="9.109375" style="133"/>
    <col min="293" max="294" width="4.5546875" style="133" customWidth="1"/>
    <col min="295" max="296" width="7.88671875" style="133" customWidth="1"/>
    <col min="297" max="298" width="4.5546875" style="133" customWidth="1"/>
    <col min="299" max="300" width="0" style="133" hidden="1" customWidth="1"/>
    <col min="301" max="301" width="9.109375" style="133"/>
    <col min="302" max="302" width="11.6640625" style="133" customWidth="1"/>
    <col min="303" max="512" width="9.109375" style="133"/>
    <col min="513" max="513" width="7.88671875" style="133" customWidth="1"/>
    <col min="514" max="514" width="4.5546875" style="133" customWidth="1"/>
    <col min="515" max="515" width="0" style="133" hidden="1" customWidth="1"/>
    <col min="516" max="517" width="9.109375" style="133"/>
    <col min="518" max="527" width="4.5546875" style="133" customWidth="1"/>
    <col min="528" max="528" width="8.88671875" style="133" customWidth="1"/>
    <col min="529" max="529" width="10.88671875" style="133" customWidth="1"/>
    <col min="530" max="530" width="8.44140625" style="133" customWidth="1"/>
    <col min="531" max="531" width="7.44140625" style="133" customWidth="1"/>
    <col min="532" max="535" width="4.5546875" style="133" customWidth="1"/>
    <col min="536" max="539" width="7.88671875" style="133" customWidth="1"/>
    <col min="540" max="547" width="4.5546875" style="133" customWidth="1"/>
    <col min="548" max="548" width="9.109375" style="133"/>
    <col min="549" max="550" width="4.5546875" style="133" customWidth="1"/>
    <col min="551" max="552" width="7.88671875" style="133" customWidth="1"/>
    <col min="553" max="554" width="4.5546875" style="133" customWidth="1"/>
    <col min="555" max="556" width="0" style="133" hidden="1" customWidth="1"/>
    <col min="557" max="557" width="9.109375" style="133"/>
    <col min="558" max="558" width="11.6640625" style="133" customWidth="1"/>
    <col min="559" max="768" width="9.109375" style="133"/>
    <col min="769" max="769" width="7.88671875" style="133" customWidth="1"/>
    <col min="770" max="770" width="4.5546875" style="133" customWidth="1"/>
    <col min="771" max="771" width="0" style="133" hidden="1" customWidth="1"/>
    <col min="772" max="773" width="9.109375" style="133"/>
    <col min="774" max="783" width="4.5546875" style="133" customWidth="1"/>
    <col min="784" max="784" width="8.88671875" style="133" customWidth="1"/>
    <col min="785" max="785" width="10.88671875" style="133" customWidth="1"/>
    <col min="786" max="786" width="8.44140625" style="133" customWidth="1"/>
    <col min="787" max="787" width="7.44140625" style="133" customWidth="1"/>
    <col min="788" max="791" width="4.5546875" style="133" customWidth="1"/>
    <col min="792" max="795" width="7.88671875" style="133" customWidth="1"/>
    <col min="796" max="803" width="4.5546875" style="133" customWidth="1"/>
    <col min="804" max="804" width="9.109375" style="133"/>
    <col min="805" max="806" width="4.5546875" style="133" customWidth="1"/>
    <col min="807" max="808" width="7.88671875" style="133" customWidth="1"/>
    <col min="809" max="810" width="4.5546875" style="133" customWidth="1"/>
    <col min="811" max="812" width="0" style="133" hidden="1" customWidth="1"/>
    <col min="813" max="813" width="9.109375" style="133"/>
    <col min="814" max="814" width="11.6640625" style="133" customWidth="1"/>
    <col min="815" max="1024" width="9.109375" style="133"/>
    <col min="1025" max="1025" width="7.88671875" style="133" customWidth="1"/>
    <col min="1026" max="1026" width="4.5546875" style="133" customWidth="1"/>
    <col min="1027" max="1027" width="0" style="133" hidden="1" customWidth="1"/>
    <col min="1028" max="1029" width="9.109375" style="133"/>
    <col min="1030" max="1039" width="4.5546875" style="133" customWidth="1"/>
    <col min="1040" max="1040" width="8.88671875" style="133" customWidth="1"/>
    <col min="1041" max="1041" width="10.88671875" style="133" customWidth="1"/>
    <col min="1042" max="1042" width="8.44140625" style="133" customWidth="1"/>
    <col min="1043" max="1043" width="7.44140625" style="133" customWidth="1"/>
    <col min="1044" max="1047" width="4.5546875" style="133" customWidth="1"/>
    <col min="1048" max="1051" width="7.88671875" style="133" customWidth="1"/>
    <col min="1052" max="1059" width="4.5546875" style="133" customWidth="1"/>
    <col min="1060" max="1060" width="9.109375" style="133"/>
    <col min="1061" max="1062" width="4.5546875" style="133" customWidth="1"/>
    <col min="1063" max="1064" width="7.88671875" style="133" customWidth="1"/>
    <col min="1065" max="1066" width="4.5546875" style="133" customWidth="1"/>
    <col min="1067" max="1068" width="0" style="133" hidden="1" customWidth="1"/>
    <col min="1069" max="1069" width="9.109375" style="133"/>
    <col min="1070" max="1070" width="11.6640625" style="133" customWidth="1"/>
    <col min="1071" max="1280" width="9.109375" style="133"/>
    <col min="1281" max="1281" width="7.88671875" style="133" customWidth="1"/>
    <col min="1282" max="1282" width="4.5546875" style="133" customWidth="1"/>
    <col min="1283" max="1283" width="0" style="133" hidden="1" customWidth="1"/>
    <col min="1284" max="1285" width="9.109375" style="133"/>
    <col min="1286" max="1295" width="4.5546875" style="133" customWidth="1"/>
    <col min="1296" max="1296" width="8.88671875" style="133" customWidth="1"/>
    <col min="1297" max="1297" width="10.88671875" style="133" customWidth="1"/>
    <col min="1298" max="1298" width="8.44140625" style="133" customWidth="1"/>
    <col min="1299" max="1299" width="7.44140625" style="133" customWidth="1"/>
    <col min="1300" max="1303" width="4.5546875" style="133" customWidth="1"/>
    <col min="1304" max="1307" width="7.88671875" style="133" customWidth="1"/>
    <col min="1308" max="1315" width="4.5546875" style="133" customWidth="1"/>
    <col min="1316" max="1316" width="9.109375" style="133"/>
    <col min="1317" max="1318" width="4.5546875" style="133" customWidth="1"/>
    <col min="1319" max="1320" width="7.88671875" style="133" customWidth="1"/>
    <col min="1321" max="1322" width="4.5546875" style="133" customWidth="1"/>
    <col min="1323" max="1324" width="0" style="133" hidden="1" customWidth="1"/>
    <col min="1325" max="1325" width="9.109375" style="133"/>
    <col min="1326" max="1326" width="11.6640625" style="133" customWidth="1"/>
    <col min="1327" max="1536" width="9.109375" style="133"/>
    <col min="1537" max="1537" width="7.88671875" style="133" customWidth="1"/>
    <col min="1538" max="1538" width="4.5546875" style="133" customWidth="1"/>
    <col min="1539" max="1539" width="0" style="133" hidden="1" customWidth="1"/>
    <col min="1540" max="1541" width="9.109375" style="133"/>
    <col min="1542" max="1551" width="4.5546875" style="133" customWidth="1"/>
    <col min="1552" max="1552" width="8.88671875" style="133" customWidth="1"/>
    <col min="1553" max="1553" width="10.88671875" style="133" customWidth="1"/>
    <col min="1554" max="1554" width="8.44140625" style="133" customWidth="1"/>
    <col min="1555" max="1555" width="7.44140625" style="133" customWidth="1"/>
    <col min="1556" max="1559" width="4.5546875" style="133" customWidth="1"/>
    <col min="1560" max="1563" width="7.88671875" style="133" customWidth="1"/>
    <col min="1564" max="1571" width="4.5546875" style="133" customWidth="1"/>
    <col min="1572" max="1572" width="9.109375" style="133"/>
    <col min="1573" max="1574" width="4.5546875" style="133" customWidth="1"/>
    <col min="1575" max="1576" width="7.88671875" style="133" customWidth="1"/>
    <col min="1577" max="1578" width="4.5546875" style="133" customWidth="1"/>
    <col min="1579" max="1580" width="0" style="133" hidden="1" customWidth="1"/>
    <col min="1581" max="1581" width="9.109375" style="133"/>
    <col min="1582" max="1582" width="11.6640625" style="133" customWidth="1"/>
    <col min="1583" max="1792" width="9.109375" style="133"/>
    <col min="1793" max="1793" width="7.88671875" style="133" customWidth="1"/>
    <col min="1794" max="1794" width="4.5546875" style="133" customWidth="1"/>
    <col min="1795" max="1795" width="0" style="133" hidden="1" customWidth="1"/>
    <col min="1796" max="1797" width="9.109375" style="133"/>
    <col min="1798" max="1807" width="4.5546875" style="133" customWidth="1"/>
    <col min="1808" max="1808" width="8.88671875" style="133" customWidth="1"/>
    <col min="1809" max="1809" width="10.88671875" style="133" customWidth="1"/>
    <col min="1810" max="1810" width="8.44140625" style="133" customWidth="1"/>
    <col min="1811" max="1811" width="7.44140625" style="133" customWidth="1"/>
    <col min="1812" max="1815" width="4.5546875" style="133" customWidth="1"/>
    <col min="1816" max="1819" width="7.88671875" style="133" customWidth="1"/>
    <col min="1820" max="1827" width="4.5546875" style="133" customWidth="1"/>
    <col min="1828" max="1828" width="9.109375" style="133"/>
    <col min="1829" max="1830" width="4.5546875" style="133" customWidth="1"/>
    <col min="1831" max="1832" width="7.88671875" style="133" customWidth="1"/>
    <col min="1833" max="1834" width="4.5546875" style="133" customWidth="1"/>
    <col min="1835" max="1836" width="0" style="133" hidden="1" customWidth="1"/>
    <col min="1837" max="1837" width="9.109375" style="133"/>
    <col min="1838" max="1838" width="11.6640625" style="133" customWidth="1"/>
    <col min="1839" max="2048" width="9.109375" style="133"/>
    <col min="2049" max="2049" width="7.88671875" style="133" customWidth="1"/>
    <col min="2050" max="2050" width="4.5546875" style="133" customWidth="1"/>
    <col min="2051" max="2051" width="0" style="133" hidden="1" customWidth="1"/>
    <col min="2052" max="2053" width="9.109375" style="133"/>
    <col min="2054" max="2063" width="4.5546875" style="133" customWidth="1"/>
    <col min="2064" max="2064" width="8.88671875" style="133" customWidth="1"/>
    <col min="2065" max="2065" width="10.88671875" style="133" customWidth="1"/>
    <col min="2066" max="2066" width="8.44140625" style="133" customWidth="1"/>
    <col min="2067" max="2067" width="7.44140625" style="133" customWidth="1"/>
    <col min="2068" max="2071" width="4.5546875" style="133" customWidth="1"/>
    <col min="2072" max="2075" width="7.88671875" style="133" customWidth="1"/>
    <col min="2076" max="2083" width="4.5546875" style="133" customWidth="1"/>
    <col min="2084" max="2084" width="9.109375" style="133"/>
    <col min="2085" max="2086" width="4.5546875" style="133" customWidth="1"/>
    <col min="2087" max="2088" width="7.88671875" style="133" customWidth="1"/>
    <col min="2089" max="2090" width="4.5546875" style="133" customWidth="1"/>
    <col min="2091" max="2092" width="0" style="133" hidden="1" customWidth="1"/>
    <col min="2093" max="2093" width="9.109375" style="133"/>
    <col min="2094" max="2094" width="11.6640625" style="133" customWidth="1"/>
    <col min="2095" max="2304" width="9.109375" style="133"/>
    <col min="2305" max="2305" width="7.88671875" style="133" customWidth="1"/>
    <col min="2306" max="2306" width="4.5546875" style="133" customWidth="1"/>
    <col min="2307" max="2307" width="0" style="133" hidden="1" customWidth="1"/>
    <col min="2308" max="2309" width="9.109375" style="133"/>
    <col min="2310" max="2319" width="4.5546875" style="133" customWidth="1"/>
    <col min="2320" max="2320" width="8.88671875" style="133" customWidth="1"/>
    <col min="2321" max="2321" width="10.88671875" style="133" customWidth="1"/>
    <col min="2322" max="2322" width="8.44140625" style="133" customWidth="1"/>
    <col min="2323" max="2323" width="7.44140625" style="133" customWidth="1"/>
    <col min="2324" max="2327" width="4.5546875" style="133" customWidth="1"/>
    <col min="2328" max="2331" width="7.88671875" style="133" customWidth="1"/>
    <col min="2332" max="2339" width="4.5546875" style="133" customWidth="1"/>
    <col min="2340" max="2340" width="9.109375" style="133"/>
    <col min="2341" max="2342" width="4.5546875" style="133" customWidth="1"/>
    <col min="2343" max="2344" width="7.88671875" style="133" customWidth="1"/>
    <col min="2345" max="2346" width="4.5546875" style="133" customWidth="1"/>
    <col min="2347" max="2348" width="0" style="133" hidden="1" customWidth="1"/>
    <col min="2349" max="2349" width="9.109375" style="133"/>
    <col min="2350" max="2350" width="11.6640625" style="133" customWidth="1"/>
    <col min="2351" max="2560" width="9.109375" style="133"/>
    <col min="2561" max="2561" width="7.88671875" style="133" customWidth="1"/>
    <col min="2562" max="2562" width="4.5546875" style="133" customWidth="1"/>
    <col min="2563" max="2563" width="0" style="133" hidden="1" customWidth="1"/>
    <col min="2564" max="2565" width="9.109375" style="133"/>
    <col min="2566" max="2575" width="4.5546875" style="133" customWidth="1"/>
    <col min="2576" max="2576" width="8.88671875" style="133" customWidth="1"/>
    <col min="2577" max="2577" width="10.88671875" style="133" customWidth="1"/>
    <col min="2578" max="2578" width="8.44140625" style="133" customWidth="1"/>
    <col min="2579" max="2579" width="7.44140625" style="133" customWidth="1"/>
    <col min="2580" max="2583" width="4.5546875" style="133" customWidth="1"/>
    <col min="2584" max="2587" width="7.88671875" style="133" customWidth="1"/>
    <col min="2588" max="2595" width="4.5546875" style="133" customWidth="1"/>
    <col min="2596" max="2596" width="9.109375" style="133"/>
    <col min="2597" max="2598" width="4.5546875" style="133" customWidth="1"/>
    <col min="2599" max="2600" width="7.88671875" style="133" customWidth="1"/>
    <col min="2601" max="2602" width="4.5546875" style="133" customWidth="1"/>
    <col min="2603" max="2604" width="0" style="133" hidden="1" customWidth="1"/>
    <col min="2605" max="2605" width="9.109375" style="133"/>
    <col min="2606" max="2606" width="11.6640625" style="133" customWidth="1"/>
    <col min="2607" max="2816" width="9.109375" style="133"/>
    <col min="2817" max="2817" width="7.88671875" style="133" customWidth="1"/>
    <col min="2818" max="2818" width="4.5546875" style="133" customWidth="1"/>
    <col min="2819" max="2819" width="0" style="133" hidden="1" customWidth="1"/>
    <col min="2820" max="2821" width="9.109375" style="133"/>
    <col min="2822" max="2831" width="4.5546875" style="133" customWidth="1"/>
    <col min="2832" max="2832" width="8.88671875" style="133" customWidth="1"/>
    <col min="2833" max="2833" width="10.88671875" style="133" customWidth="1"/>
    <col min="2834" max="2834" width="8.44140625" style="133" customWidth="1"/>
    <col min="2835" max="2835" width="7.44140625" style="133" customWidth="1"/>
    <col min="2836" max="2839" width="4.5546875" style="133" customWidth="1"/>
    <col min="2840" max="2843" width="7.88671875" style="133" customWidth="1"/>
    <col min="2844" max="2851" width="4.5546875" style="133" customWidth="1"/>
    <col min="2852" max="2852" width="9.109375" style="133"/>
    <col min="2853" max="2854" width="4.5546875" style="133" customWidth="1"/>
    <col min="2855" max="2856" width="7.88671875" style="133" customWidth="1"/>
    <col min="2857" max="2858" width="4.5546875" style="133" customWidth="1"/>
    <col min="2859" max="2860" width="0" style="133" hidden="1" customWidth="1"/>
    <col min="2861" max="2861" width="9.109375" style="133"/>
    <col min="2862" max="2862" width="11.6640625" style="133" customWidth="1"/>
    <col min="2863" max="3072" width="9.109375" style="133"/>
    <col min="3073" max="3073" width="7.88671875" style="133" customWidth="1"/>
    <col min="3074" max="3074" width="4.5546875" style="133" customWidth="1"/>
    <col min="3075" max="3075" width="0" style="133" hidden="1" customWidth="1"/>
    <col min="3076" max="3077" width="9.109375" style="133"/>
    <col min="3078" max="3087" width="4.5546875" style="133" customWidth="1"/>
    <col min="3088" max="3088" width="8.88671875" style="133" customWidth="1"/>
    <col min="3089" max="3089" width="10.88671875" style="133" customWidth="1"/>
    <col min="3090" max="3090" width="8.44140625" style="133" customWidth="1"/>
    <col min="3091" max="3091" width="7.44140625" style="133" customWidth="1"/>
    <col min="3092" max="3095" width="4.5546875" style="133" customWidth="1"/>
    <col min="3096" max="3099" width="7.88671875" style="133" customWidth="1"/>
    <col min="3100" max="3107" width="4.5546875" style="133" customWidth="1"/>
    <col min="3108" max="3108" width="9.109375" style="133"/>
    <col min="3109" max="3110" width="4.5546875" style="133" customWidth="1"/>
    <col min="3111" max="3112" width="7.88671875" style="133" customWidth="1"/>
    <col min="3113" max="3114" width="4.5546875" style="133" customWidth="1"/>
    <col min="3115" max="3116" width="0" style="133" hidden="1" customWidth="1"/>
    <col min="3117" max="3117" width="9.109375" style="133"/>
    <col min="3118" max="3118" width="11.6640625" style="133" customWidth="1"/>
    <col min="3119" max="3328" width="9.109375" style="133"/>
    <col min="3329" max="3329" width="7.88671875" style="133" customWidth="1"/>
    <col min="3330" max="3330" width="4.5546875" style="133" customWidth="1"/>
    <col min="3331" max="3331" width="0" style="133" hidden="1" customWidth="1"/>
    <col min="3332" max="3333" width="9.109375" style="133"/>
    <col min="3334" max="3343" width="4.5546875" style="133" customWidth="1"/>
    <col min="3344" max="3344" width="8.88671875" style="133" customWidth="1"/>
    <col min="3345" max="3345" width="10.88671875" style="133" customWidth="1"/>
    <col min="3346" max="3346" width="8.44140625" style="133" customWidth="1"/>
    <col min="3347" max="3347" width="7.44140625" style="133" customWidth="1"/>
    <col min="3348" max="3351" width="4.5546875" style="133" customWidth="1"/>
    <col min="3352" max="3355" width="7.88671875" style="133" customWidth="1"/>
    <col min="3356" max="3363" width="4.5546875" style="133" customWidth="1"/>
    <col min="3364" max="3364" width="9.109375" style="133"/>
    <col min="3365" max="3366" width="4.5546875" style="133" customWidth="1"/>
    <col min="3367" max="3368" width="7.88671875" style="133" customWidth="1"/>
    <col min="3369" max="3370" width="4.5546875" style="133" customWidth="1"/>
    <col min="3371" max="3372" width="0" style="133" hidden="1" customWidth="1"/>
    <col min="3373" max="3373" width="9.109375" style="133"/>
    <col min="3374" max="3374" width="11.6640625" style="133" customWidth="1"/>
    <col min="3375" max="3584" width="9.109375" style="133"/>
    <col min="3585" max="3585" width="7.88671875" style="133" customWidth="1"/>
    <col min="3586" max="3586" width="4.5546875" style="133" customWidth="1"/>
    <col min="3587" max="3587" width="0" style="133" hidden="1" customWidth="1"/>
    <col min="3588" max="3589" width="9.109375" style="133"/>
    <col min="3590" max="3599" width="4.5546875" style="133" customWidth="1"/>
    <col min="3600" max="3600" width="8.88671875" style="133" customWidth="1"/>
    <col min="3601" max="3601" width="10.88671875" style="133" customWidth="1"/>
    <col min="3602" max="3602" width="8.44140625" style="133" customWidth="1"/>
    <col min="3603" max="3603" width="7.44140625" style="133" customWidth="1"/>
    <col min="3604" max="3607" width="4.5546875" style="133" customWidth="1"/>
    <col min="3608" max="3611" width="7.88671875" style="133" customWidth="1"/>
    <col min="3612" max="3619" width="4.5546875" style="133" customWidth="1"/>
    <col min="3620" max="3620" width="9.109375" style="133"/>
    <col min="3621" max="3622" width="4.5546875" style="133" customWidth="1"/>
    <col min="3623" max="3624" width="7.88671875" style="133" customWidth="1"/>
    <col min="3625" max="3626" width="4.5546875" style="133" customWidth="1"/>
    <col min="3627" max="3628" width="0" style="133" hidden="1" customWidth="1"/>
    <col min="3629" max="3629" width="9.109375" style="133"/>
    <col min="3630" max="3630" width="11.6640625" style="133" customWidth="1"/>
    <col min="3631" max="3840" width="9.109375" style="133"/>
    <col min="3841" max="3841" width="7.88671875" style="133" customWidth="1"/>
    <col min="3842" max="3842" width="4.5546875" style="133" customWidth="1"/>
    <col min="3843" max="3843" width="0" style="133" hidden="1" customWidth="1"/>
    <col min="3844" max="3845" width="9.109375" style="133"/>
    <col min="3846" max="3855" width="4.5546875" style="133" customWidth="1"/>
    <col min="3856" max="3856" width="8.88671875" style="133" customWidth="1"/>
    <col min="3857" max="3857" width="10.88671875" style="133" customWidth="1"/>
    <col min="3858" max="3858" width="8.44140625" style="133" customWidth="1"/>
    <col min="3859" max="3859" width="7.44140625" style="133" customWidth="1"/>
    <col min="3860" max="3863" width="4.5546875" style="133" customWidth="1"/>
    <col min="3864" max="3867" width="7.88671875" style="133" customWidth="1"/>
    <col min="3868" max="3875" width="4.5546875" style="133" customWidth="1"/>
    <col min="3876" max="3876" width="9.109375" style="133"/>
    <col min="3877" max="3878" width="4.5546875" style="133" customWidth="1"/>
    <col min="3879" max="3880" width="7.88671875" style="133" customWidth="1"/>
    <col min="3881" max="3882" width="4.5546875" style="133" customWidth="1"/>
    <col min="3883" max="3884" width="0" style="133" hidden="1" customWidth="1"/>
    <col min="3885" max="3885" width="9.109375" style="133"/>
    <col min="3886" max="3886" width="11.6640625" style="133" customWidth="1"/>
    <col min="3887" max="4096" width="9.109375" style="133"/>
    <col min="4097" max="4097" width="7.88671875" style="133" customWidth="1"/>
    <col min="4098" max="4098" width="4.5546875" style="133" customWidth="1"/>
    <col min="4099" max="4099" width="0" style="133" hidden="1" customWidth="1"/>
    <col min="4100" max="4101" width="9.109375" style="133"/>
    <col min="4102" max="4111" width="4.5546875" style="133" customWidth="1"/>
    <col min="4112" max="4112" width="8.88671875" style="133" customWidth="1"/>
    <col min="4113" max="4113" width="10.88671875" style="133" customWidth="1"/>
    <col min="4114" max="4114" width="8.44140625" style="133" customWidth="1"/>
    <col min="4115" max="4115" width="7.44140625" style="133" customWidth="1"/>
    <col min="4116" max="4119" width="4.5546875" style="133" customWidth="1"/>
    <col min="4120" max="4123" width="7.88671875" style="133" customWidth="1"/>
    <col min="4124" max="4131" width="4.5546875" style="133" customWidth="1"/>
    <col min="4132" max="4132" width="9.109375" style="133"/>
    <col min="4133" max="4134" width="4.5546875" style="133" customWidth="1"/>
    <col min="4135" max="4136" width="7.88671875" style="133" customWidth="1"/>
    <col min="4137" max="4138" width="4.5546875" style="133" customWidth="1"/>
    <col min="4139" max="4140" width="0" style="133" hidden="1" customWidth="1"/>
    <col min="4141" max="4141" width="9.109375" style="133"/>
    <col min="4142" max="4142" width="11.6640625" style="133" customWidth="1"/>
    <col min="4143" max="4352" width="9.109375" style="133"/>
    <col min="4353" max="4353" width="7.88671875" style="133" customWidth="1"/>
    <col min="4354" max="4354" width="4.5546875" style="133" customWidth="1"/>
    <col min="4355" max="4355" width="0" style="133" hidden="1" customWidth="1"/>
    <col min="4356" max="4357" width="9.109375" style="133"/>
    <col min="4358" max="4367" width="4.5546875" style="133" customWidth="1"/>
    <col min="4368" max="4368" width="8.88671875" style="133" customWidth="1"/>
    <col min="4369" max="4369" width="10.88671875" style="133" customWidth="1"/>
    <col min="4370" max="4370" width="8.44140625" style="133" customWidth="1"/>
    <col min="4371" max="4371" width="7.44140625" style="133" customWidth="1"/>
    <col min="4372" max="4375" width="4.5546875" style="133" customWidth="1"/>
    <col min="4376" max="4379" width="7.88671875" style="133" customWidth="1"/>
    <col min="4380" max="4387" width="4.5546875" style="133" customWidth="1"/>
    <col min="4388" max="4388" width="9.109375" style="133"/>
    <col min="4389" max="4390" width="4.5546875" style="133" customWidth="1"/>
    <col min="4391" max="4392" width="7.88671875" style="133" customWidth="1"/>
    <col min="4393" max="4394" width="4.5546875" style="133" customWidth="1"/>
    <col min="4395" max="4396" width="0" style="133" hidden="1" customWidth="1"/>
    <col min="4397" max="4397" width="9.109375" style="133"/>
    <col min="4398" max="4398" width="11.6640625" style="133" customWidth="1"/>
    <col min="4399" max="4608" width="9.109375" style="133"/>
    <col min="4609" max="4609" width="7.88671875" style="133" customWidth="1"/>
    <col min="4610" max="4610" width="4.5546875" style="133" customWidth="1"/>
    <col min="4611" max="4611" width="0" style="133" hidden="1" customWidth="1"/>
    <col min="4612" max="4613" width="9.109375" style="133"/>
    <col min="4614" max="4623" width="4.5546875" style="133" customWidth="1"/>
    <col min="4624" max="4624" width="8.88671875" style="133" customWidth="1"/>
    <col min="4625" max="4625" width="10.88671875" style="133" customWidth="1"/>
    <col min="4626" max="4626" width="8.44140625" style="133" customWidth="1"/>
    <col min="4627" max="4627" width="7.44140625" style="133" customWidth="1"/>
    <col min="4628" max="4631" width="4.5546875" style="133" customWidth="1"/>
    <col min="4632" max="4635" width="7.88671875" style="133" customWidth="1"/>
    <col min="4636" max="4643" width="4.5546875" style="133" customWidth="1"/>
    <col min="4644" max="4644" width="9.109375" style="133"/>
    <col min="4645" max="4646" width="4.5546875" style="133" customWidth="1"/>
    <col min="4647" max="4648" width="7.88671875" style="133" customWidth="1"/>
    <col min="4649" max="4650" width="4.5546875" style="133" customWidth="1"/>
    <col min="4651" max="4652" width="0" style="133" hidden="1" customWidth="1"/>
    <col min="4653" max="4653" width="9.109375" style="133"/>
    <col min="4654" max="4654" width="11.6640625" style="133" customWidth="1"/>
    <col min="4655" max="4864" width="9.109375" style="133"/>
    <col min="4865" max="4865" width="7.88671875" style="133" customWidth="1"/>
    <col min="4866" max="4866" width="4.5546875" style="133" customWidth="1"/>
    <col min="4867" max="4867" width="0" style="133" hidden="1" customWidth="1"/>
    <col min="4868" max="4869" width="9.109375" style="133"/>
    <col min="4870" max="4879" width="4.5546875" style="133" customWidth="1"/>
    <col min="4880" max="4880" width="8.88671875" style="133" customWidth="1"/>
    <col min="4881" max="4881" width="10.88671875" style="133" customWidth="1"/>
    <col min="4882" max="4882" width="8.44140625" style="133" customWidth="1"/>
    <col min="4883" max="4883" width="7.44140625" style="133" customWidth="1"/>
    <col min="4884" max="4887" width="4.5546875" style="133" customWidth="1"/>
    <col min="4888" max="4891" width="7.88671875" style="133" customWidth="1"/>
    <col min="4892" max="4899" width="4.5546875" style="133" customWidth="1"/>
    <col min="4900" max="4900" width="9.109375" style="133"/>
    <col min="4901" max="4902" width="4.5546875" style="133" customWidth="1"/>
    <col min="4903" max="4904" width="7.88671875" style="133" customWidth="1"/>
    <col min="4905" max="4906" width="4.5546875" style="133" customWidth="1"/>
    <col min="4907" max="4908" width="0" style="133" hidden="1" customWidth="1"/>
    <col min="4909" max="4909" width="9.109375" style="133"/>
    <col min="4910" max="4910" width="11.6640625" style="133" customWidth="1"/>
    <col min="4911" max="5120" width="9.109375" style="133"/>
    <col min="5121" max="5121" width="7.88671875" style="133" customWidth="1"/>
    <col min="5122" max="5122" width="4.5546875" style="133" customWidth="1"/>
    <col min="5123" max="5123" width="0" style="133" hidden="1" customWidth="1"/>
    <col min="5124" max="5125" width="9.109375" style="133"/>
    <col min="5126" max="5135" width="4.5546875" style="133" customWidth="1"/>
    <col min="5136" max="5136" width="8.88671875" style="133" customWidth="1"/>
    <col min="5137" max="5137" width="10.88671875" style="133" customWidth="1"/>
    <col min="5138" max="5138" width="8.44140625" style="133" customWidth="1"/>
    <col min="5139" max="5139" width="7.44140625" style="133" customWidth="1"/>
    <col min="5140" max="5143" width="4.5546875" style="133" customWidth="1"/>
    <col min="5144" max="5147" width="7.88671875" style="133" customWidth="1"/>
    <col min="5148" max="5155" width="4.5546875" style="133" customWidth="1"/>
    <col min="5156" max="5156" width="9.109375" style="133"/>
    <col min="5157" max="5158" width="4.5546875" style="133" customWidth="1"/>
    <col min="5159" max="5160" width="7.88671875" style="133" customWidth="1"/>
    <col min="5161" max="5162" width="4.5546875" style="133" customWidth="1"/>
    <col min="5163" max="5164" width="0" style="133" hidden="1" customWidth="1"/>
    <col min="5165" max="5165" width="9.109375" style="133"/>
    <col min="5166" max="5166" width="11.6640625" style="133" customWidth="1"/>
    <col min="5167" max="5376" width="9.109375" style="133"/>
    <col min="5377" max="5377" width="7.88671875" style="133" customWidth="1"/>
    <col min="5378" max="5378" width="4.5546875" style="133" customWidth="1"/>
    <col min="5379" max="5379" width="0" style="133" hidden="1" customWidth="1"/>
    <col min="5380" max="5381" width="9.109375" style="133"/>
    <col min="5382" max="5391" width="4.5546875" style="133" customWidth="1"/>
    <col min="5392" max="5392" width="8.88671875" style="133" customWidth="1"/>
    <col min="5393" max="5393" width="10.88671875" style="133" customWidth="1"/>
    <col min="5394" max="5394" width="8.44140625" style="133" customWidth="1"/>
    <col min="5395" max="5395" width="7.44140625" style="133" customWidth="1"/>
    <col min="5396" max="5399" width="4.5546875" style="133" customWidth="1"/>
    <col min="5400" max="5403" width="7.88671875" style="133" customWidth="1"/>
    <col min="5404" max="5411" width="4.5546875" style="133" customWidth="1"/>
    <col min="5412" max="5412" width="9.109375" style="133"/>
    <col min="5413" max="5414" width="4.5546875" style="133" customWidth="1"/>
    <col min="5415" max="5416" width="7.88671875" style="133" customWidth="1"/>
    <col min="5417" max="5418" width="4.5546875" style="133" customWidth="1"/>
    <col min="5419" max="5420" width="0" style="133" hidden="1" customWidth="1"/>
    <col min="5421" max="5421" width="9.109375" style="133"/>
    <col min="5422" max="5422" width="11.6640625" style="133" customWidth="1"/>
    <col min="5423" max="5632" width="9.109375" style="133"/>
    <col min="5633" max="5633" width="7.88671875" style="133" customWidth="1"/>
    <col min="5634" max="5634" width="4.5546875" style="133" customWidth="1"/>
    <col min="5635" max="5635" width="0" style="133" hidden="1" customWidth="1"/>
    <col min="5636" max="5637" width="9.109375" style="133"/>
    <col min="5638" max="5647" width="4.5546875" style="133" customWidth="1"/>
    <col min="5648" max="5648" width="8.88671875" style="133" customWidth="1"/>
    <col min="5649" max="5649" width="10.88671875" style="133" customWidth="1"/>
    <col min="5650" max="5650" width="8.44140625" style="133" customWidth="1"/>
    <col min="5651" max="5651" width="7.44140625" style="133" customWidth="1"/>
    <col min="5652" max="5655" width="4.5546875" style="133" customWidth="1"/>
    <col min="5656" max="5659" width="7.88671875" style="133" customWidth="1"/>
    <col min="5660" max="5667" width="4.5546875" style="133" customWidth="1"/>
    <col min="5668" max="5668" width="9.109375" style="133"/>
    <col min="5669" max="5670" width="4.5546875" style="133" customWidth="1"/>
    <col min="5671" max="5672" width="7.88671875" style="133" customWidth="1"/>
    <col min="5673" max="5674" width="4.5546875" style="133" customWidth="1"/>
    <col min="5675" max="5676" width="0" style="133" hidden="1" customWidth="1"/>
    <col min="5677" max="5677" width="9.109375" style="133"/>
    <col min="5678" max="5678" width="11.6640625" style="133" customWidth="1"/>
    <col min="5679" max="5888" width="9.109375" style="133"/>
    <col min="5889" max="5889" width="7.88671875" style="133" customWidth="1"/>
    <col min="5890" max="5890" width="4.5546875" style="133" customWidth="1"/>
    <col min="5891" max="5891" width="0" style="133" hidden="1" customWidth="1"/>
    <col min="5892" max="5893" width="9.109375" style="133"/>
    <col min="5894" max="5903" width="4.5546875" style="133" customWidth="1"/>
    <col min="5904" max="5904" width="8.88671875" style="133" customWidth="1"/>
    <col min="5905" max="5905" width="10.88671875" style="133" customWidth="1"/>
    <col min="5906" max="5906" width="8.44140625" style="133" customWidth="1"/>
    <col min="5907" max="5907" width="7.44140625" style="133" customWidth="1"/>
    <col min="5908" max="5911" width="4.5546875" style="133" customWidth="1"/>
    <col min="5912" max="5915" width="7.88671875" style="133" customWidth="1"/>
    <col min="5916" max="5923" width="4.5546875" style="133" customWidth="1"/>
    <col min="5924" max="5924" width="9.109375" style="133"/>
    <col min="5925" max="5926" width="4.5546875" style="133" customWidth="1"/>
    <col min="5927" max="5928" width="7.88671875" style="133" customWidth="1"/>
    <col min="5929" max="5930" width="4.5546875" style="133" customWidth="1"/>
    <col min="5931" max="5932" width="0" style="133" hidden="1" customWidth="1"/>
    <col min="5933" max="5933" width="9.109375" style="133"/>
    <col min="5934" max="5934" width="11.6640625" style="133" customWidth="1"/>
    <col min="5935" max="6144" width="9.109375" style="133"/>
    <col min="6145" max="6145" width="7.88671875" style="133" customWidth="1"/>
    <col min="6146" max="6146" width="4.5546875" style="133" customWidth="1"/>
    <col min="6147" max="6147" width="0" style="133" hidden="1" customWidth="1"/>
    <col min="6148" max="6149" width="9.109375" style="133"/>
    <col min="6150" max="6159" width="4.5546875" style="133" customWidth="1"/>
    <col min="6160" max="6160" width="8.88671875" style="133" customWidth="1"/>
    <col min="6161" max="6161" width="10.88671875" style="133" customWidth="1"/>
    <col min="6162" max="6162" width="8.44140625" style="133" customWidth="1"/>
    <col min="6163" max="6163" width="7.44140625" style="133" customWidth="1"/>
    <col min="6164" max="6167" width="4.5546875" style="133" customWidth="1"/>
    <col min="6168" max="6171" width="7.88671875" style="133" customWidth="1"/>
    <col min="6172" max="6179" width="4.5546875" style="133" customWidth="1"/>
    <col min="6180" max="6180" width="9.109375" style="133"/>
    <col min="6181" max="6182" width="4.5546875" style="133" customWidth="1"/>
    <col min="6183" max="6184" width="7.88671875" style="133" customWidth="1"/>
    <col min="6185" max="6186" width="4.5546875" style="133" customWidth="1"/>
    <col min="6187" max="6188" width="0" style="133" hidden="1" customWidth="1"/>
    <col min="6189" max="6189" width="9.109375" style="133"/>
    <col min="6190" max="6190" width="11.6640625" style="133" customWidth="1"/>
    <col min="6191" max="6400" width="9.109375" style="133"/>
    <col min="6401" max="6401" width="7.88671875" style="133" customWidth="1"/>
    <col min="6402" max="6402" width="4.5546875" style="133" customWidth="1"/>
    <col min="6403" max="6403" width="0" style="133" hidden="1" customWidth="1"/>
    <col min="6404" max="6405" width="9.109375" style="133"/>
    <col min="6406" max="6415" width="4.5546875" style="133" customWidth="1"/>
    <col min="6416" max="6416" width="8.88671875" style="133" customWidth="1"/>
    <col min="6417" max="6417" width="10.88671875" style="133" customWidth="1"/>
    <col min="6418" max="6418" width="8.44140625" style="133" customWidth="1"/>
    <col min="6419" max="6419" width="7.44140625" style="133" customWidth="1"/>
    <col min="6420" max="6423" width="4.5546875" style="133" customWidth="1"/>
    <col min="6424" max="6427" width="7.88671875" style="133" customWidth="1"/>
    <col min="6428" max="6435" width="4.5546875" style="133" customWidth="1"/>
    <col min="6436" max="6436" width="9.109375" style="133"/>
    <col min="6437" max="6438" width="4.5546875" style="133" customWidth="1"/>
    <col min="6439" max="6440" width="7.88671875" style="133" customWidth="1"/>
    <col min="6441" max="6442" width="4.5546875" style="133" customWidth="1"/>
    <col min="6443" max="6444" width="0" style="133" hidden="1" customWidth="1"/>
    <col min="6445" max="6445" width="9.109375" style="133"/>
    <col min="6446" max="6446" width="11.6640625" style="133" customWidth="1"/>
    <col min="6447" max="6656" width="9.109375" style="133"/>
    <col min="6657" max="6657" width="7.88671875" style="133" customWidth="1"/>
    <col min="6658" max="6658" width="4.5546875" style="133" customWidth="1"/>
    <col min="6659" max="6659" width="0" style="133" hidden="1" customWidth="1"/>
    <col min="6660" max="6661" width="9.109375" style="133"/>
    <col min="6662" max="6671" width="4.5546875" style="133" customWidth="1"/>
    <col min="6672" max="6672" width="8.88671875" style="133" customWidth="1"/>
    <col min="6673" max="6673" width="10.88671875" style="133" customWidth="1"/>
    <col min="6674" max="6674" width="8.44140625" style="133" customWidth="1"/>
    <col min="6675" max="6675" width="7.44140625" style="133" customWidth="1"/>
    <col min="6676" max="6679" width="4.5546875" style="133" customWidth="1"/>
    <col min="6680" max="6683" width="7.88671875" style="133" customWidth="1"/>
    <col min="6684" max="6691" width="4.5546875" style="133" customWidth="1"/>
    <col min="6692" max="6692" width="9.109375" style="133"/>
    <col min="6693" max="6694" width="4.5546875" style="133" customWidth="1"/>
    <col min="6695" max="6696" width="7.88671875" style="133" customWidth="1"/>
    <col min="6697" max="6698" width="4.5546875" style="133" customWidth="1"/>
    <col min="6699" max="6700" width="0" style="133" hidden="1" customWidth="1"/>
    <col min="6701" max="6701" width="9.109375" style="133"/>
    <col min="6702" max="6702" width="11.6640625" style="133" customWidth="1"/>
    <col min="6703" max="6912" width="9.109375" style="133"/>
    <col min="6913" max="6913" width="7.88671875" style="133" customWidth="1"/>
    <col min="6914" max="6914" width="4.5546875" style="133" customWidth="1"/>
    <col min="6915" max="6915" width="0" style="133" hidden="1" customWidth="1"/>
    <col min="6916" max="6917" width="9.109375" style="133"/>
    <col min="6918" max="6927" width="4.5546875" style="133" customWidth="1"/>
    <col min="6928" max="6928" width="8.88671875" style="133" customWidth="1"/>
    <col min="6929" max="6929" width="10.88671875" style="133" customWidth="1"/>
    <col min="6930" max="6930" width="8.44140625" style="133" customWidth="1"/>
    <col min="6931" max="6931" width="7.44140625" style="133" customWidth="1"/>
    <col min="6932" max="6935" width="4.5546875" style="133" customWidth="1"/>
    <col min="6936" max="6939" width="7.88671875" style="133" customWidth="1"/>
    <col min="6940" max="6947" width="4.5546875" style="133" customWidth="1"/>
    <col min="6948" max="6948" width="9.109375" style="133"/>
    <col min="6949" max="6950" width="4.5546875" style="133" customWidth="1"/>
    <col min="6951" max="6952" width="7.88671875" style="133" customWidth="1"/>
    <col min="6953" max="6954" width="4.5546875" style="133" customWidth="1"/>
    <col min="6955" max="6956" width="0" style="133" hidden="1" customWidth="1"/>
    <col min="6957" max="6957" width="9.109375" style="133"/>
    <col min="6958" max="6958" width="11.6640625" style="133" customWidth="1"/>
    <col min="6959" max="7168" width="9.109375" style="133"/>
    <col min="7169" max="7169" width="7.88671875" style="133" customWidth="1"/>
    <col min="7170" max="7170" width="4.5546875" style="133" customWidth="1"/>
    <col min="7171" max="7171" width="0" style="133" hidden="1" customWidth="1"/>
    <col min="7172" max="7173" width="9.109375" style="133"/>
    <col min="7174" max="7183" width="4.5546875" style="133" customWidth="1"/>
    <col min="7184" max="7184" width="8.88671875" style="133" customWidth="1"/>
    <col min="7185" max="7185" width="10.88671875" style="133" customWidth="1"/>
    <col min="7186" max="7186" width="8.44140625" style="133" customWidth="1"/>
    <col min="7187" max="7187" width="7.44140625" style="133" customWidth="1"/>
    <col min="7188" max="7191" width="4.5546875" style="133" customWidth="1"/>
    <col min="7192" max="7195" width="7.88671875" style="133" customWidth="1"/>
    <col min="7196" max="7203" width="4.5546875" style="133" customWidth="1"/>
    <col min="7204" max="7204" width="9.109375" style="133"/>
    <col min="7205" max="7206" width="4.5546875" style="133" customWidth="1"/>
    <col min="7207" max="7208" width="7.88671875" style="133" customWidth="1"/>
    <col min="7209" max="7210" width="4.5546875" style="133" customWidth="1"/>
    <col min="7211" max="7212" width="0" style="133" hidden="1" customWidth="1"/>
    <col min="7213" max="7213" width="9.109375" style="133"/>
    <col min="7214" max="7214" width="11.6640625" style="133" customWidth="1"/>
    <col min="7215" max="7424" width="9.109375" style="133"/>
    <col min="7425" max="7425" width="7.88671875" style="133" customWidth="1"/>
    <col min="7426" max="7426" width="4.5546875" style="133" customWidth="1"/>
    <col min="7427" max="7427" width="0" style="133" hidden="1" customWidth="1"/>
    <col min="7428" max="7429" width="9.109375" style="133"/>
    <col min="7430" max="7439" width="4.5546875" style="133" customWidth="1"/>
    <col min="7440" max="7440" width="8.88671875" style="133" customWidth="1"/>
    <col min="7441" max="7441" width="10.88671875" style="133" customWidth="1"/>
    <col min="7442" max="7442" width="8.44140625" style="133" customWidth="1"/>
    <col min="7443" max="7443" width="7.44140625" style="133" customWidth="1"/>
    <col min="7444" max="7447" width="4.5546875" style="133" customWidth="1"/>
    <col min="7448" max="7451" width="7.88671875" style="133" customWidth="1"/>
    <col min="7452" max="7459" width="4.5546875" style="133" customWidth="1"/>
    <col min="7460" max="7460" width="9.109375" style="133"/>
    <col min="7461" max="7462" width="4.5546875" style="133" customWidth="1"/>
    <col min="7463" max="7464" width="7.88671875" style="133" customWidth="1"/>
    <col min="7465" max="7466" width="4.5546875" style="133" customWidth="1"/>
    <col min="7467" max="7468" width="0" style="133" hidden="1" customWidth="1"/>
    <col min="7469" max="7469" width="9.109375" style="133"/>
    <col min="7470" max="7470" width="11.6640625" style="133" customWidth="1"/>
    <col min="7471" max="7680" width="9.109375" style="133"/>
    <col min="7681" max="7681" width="7.88671875" style="133" customWidth="1"/>
    <col min="7682" max="7682" width="4.5546875" style="133" customWidth="1"/>
    <col min="7683" max="7683" width="0" style="133" hidden="1" customWidth="1"/>
    <col min="7684" max="7685" width="9.109375" style="133"/>
    <col min="7686" max="7695" width="4.5546875" style="133" customWidth="1"/>
    <col min="7696" max="7696" width="8.88671875" style="133" customWidth="1"/>
    <col min="7697" max="7697" width="10.88671875" style="133" customWidth="1"/>
    <col min="7698" max="7698" width="8.44140625" style="133" customWidth="1"/>
    <col min="7699" max="7699" width="7.44140625" style="133" customWidth="1"/>
    <col min="7700" max="7703" width="4.5546875" style="133" customWidth="1"/>
    <col min="7704" max="7707" width="7.88671875" style="133" customWidth="1"/>
    <col min="7708" max="7715" width="4.5546875" style="133" customWidth="1"/>
    <col min="7716" max="7716" width="9.109375" style="133"/>
    <col min="7717" max="7718" width="4.5546875" style="133" customWidth="1"/>
    <col min="7719" max="7720" width="7.88671875" style="133" customWidth="1"/>
    <col min="7721" max="7722" width="4.5546875" style="133" customWidth="1"/>
    <col min="7723" max="7724" width="0" style="133" hidden="1" customWidth="1"/>
    <col min="7725" max="7725" width="9.109375" style="133"/>
    <col min="7726" max="7726" width="11.6640625" style="133" customWidth="1"/>
    <col min="7727" max="7936" width="9.109375" style="133"/>
    <col min="7937" max="7937" width="7.88671875" style="133" customWidth="1"/>
    <col min="7938" max="7938" width="4.5546875" style="133" customWidth="1"/>
    <col min="7939" max="7939" width="0" style="133" hidden="1" customWidth="1"/>
    <col min="7940" max="7941" width="9.109375" style="133"/>
    <col min="7942" max="7951" width="4.5546875" style="133" customWidth="1"/>
    <col min="7952" max="7952" width="8.88671875" style="133" customWidth="1"/>
    <col min="7953" max="7953" width="10.88671875" style="133" customWidth="1"/>
    <col min="7954" max="7954" width="8.44140625" style="133" customWidth="1"/>
    <col min="7955" max="7955" width="7.44140625" style="133" customWidth="1"/>
    <col min="7956" max="7959" width="4.5546875" style="133" customWidth="1"/>
    <col min="7960" max="7963" width="7.88671875" style="133" customWidth="1"/>
    <col min="7964" max="7971" width="4.5546875" style="133" customWidth="1"/>
    <col min="7972" max="7972" width="9.109375" style="133"/>
    <col min="7973" max="7974" width="4.5546875" style="133" customWidth="1"/>
    <col min="7975" max="7976" width="7.88671875" style="133" customWidth="1"/>
    <col min="7977" max="7978" width="4.5546875" style="133" customWidth="1"/>
    <col min="7979" max="7980" width="0" style="133" hidden="1" customWidth="1"/>
    <col min="7981" max="7981" width="9.109375" style="133"/>
    <col min="7982" max="7982" width="11.6640625" style="133" customWidth="1"/>
    <col min="7983" max="8192" width="9.109375" style="133"/>
    <col min="8193" max="8193" width="7.88671875" style="133" customWidth="1"/>
    <col min="8194" max="8194" width="4.5546875" style="133" customWidth="1"/>
    <col min="8195" max="8195" width="0" style="133" hidden="1" customWidth="1"/>
    <col min="8196" max="8197" width="9.109375" style="133"/>
    <col min="8198" max="8207" width="4.5546875" style="133" customWidth="1"/>
    <col min="8208" max="8208" width="8.88671875" style="133" customWidth="1"/>
    <col min="8209" max="8209" width="10.88671875" style="133" customWidth="1"/>
    <col min="8210" max="8210" width="8.44140625" style="133" customWidth="1"/>
    <col min="8211" max="8211" width="7.44140625" style="133" customWidth="1"/>
    <col min="8212" max="8215" width="4.5546875" style="133" customWidth="1"/>
    <col min="8216" max="8219" width="7.88671875" style="133" customWidth="1"/>
    <col min="8220" max="8227" width="4.5546875" style="133" customWidth="1"/>
    <col min="8228" max="8228" width="9.109375" style="133"/>
    <col min="8229" max="8230" width="4.5546875" style="133" customWidth="1"/>
    <col min="8231" max="8232" width="7.88671875" style="133" customWidth="1"/>
    <col min="8233" max="8234" width="4.5546875" style="133" customWidth="1"/>
    <col min="8235" max="8236" width="0" style="133" hidden="1" customWidth="1"/>
    <col min="8237" max="8237" width="9.109375" style="133"/>
    <col min="8238" max="8238" width="11.6640625" style="133" customWidth="1"/>
    <col min="8239" max="8448" width="9.109375" style="133"/>
    <col min="8449" max="8449" width="7.88671875" style="133" customWidth="1"/>
    <col min="8450" max="8450" width="4.5546875" style="133" customWidth="1"/>
    <col min="8451" max="8451" width="0" style="133" hidden="1" customWidth="1"/>
    <col min="8452" max="8453" width="9.109375" style="133"/>
    <col min="8454" max="8463" width="4.5546875" style="133" customWidth="1"/>
    <col min="8464" max="8464" width="8.88671875" style="133" customWidth="1"/>
    <col min="8465" max="8465" width="10.88671875" style="133" customWidth="1"/>
    <col min="8466" max="8466" width="8.44140625" style="133" customWidth="1"/>
    <col min="8467" max="8467" width="7.44140625" style="133" customWidth="1"/>
    <col min="8468" max="8471" width="4.5546875" style="133" customWidth="1"/>
    <col min="8472" max="8475" width="7.88671875" style="133" customWidth="1"/>
    <col min="8476" max="8483" width="4.5546875" style="133" customWidth="1"/>
    <col min="8484" max="8484" width="9.109375" style="133"/>
    <col min="8485" max="8486" width="4.5546875" style="133" customWidth="1"/>
    <col min="8487" max="8488" width="7.88671875" style="133" customWidth="1"/>
    <col min="8489" max="8490" width="4.5546875" style="133" customWidth="1"/>
    <col min="8491" max="8492" width="0" style="133" hidden="1" customWidth="1"/>
    <col min="8493" max="8493" width="9.109375" style="133"/>
    <col min="8494" max="8494" width="11.6640625" style="133" customWidth="1"/>
    <col min="8495" max="8704" width="9.109375" style="133"/>
    <col min="8705" max="8705" width="7.88671875" style="133" customWidth="1"/>
    <col min="8706" max="8706" width="4.5546875" style="133" customWidth="1"/>
    <col min="8707" max="8707" width="0" style="133" hidden="1" customWidth="1"/>
    <col min="8708" max="8709" width="9.109375" style="133"/>
    <col min="8710" max="8719" width="4.5546875" style="133" customWidth="1"/>
    <col min="8720" max="8720" width="8.88671875" style="133" customWidth="1"/>
    <col min="8721" max="8721" width="10.88671875" style="133" customWidth="1"/>
    <col min="8722" max="8722" width="8.44140625" style="133" customWidth="1"/>
    <col min="8723" max="8723" width="7.44140625" style="133" customWidth="1"/>
    <col min="8724" max="8727" width="4.5546875" style="133" customWidth="1"/>
    <col min="8728" max="8731" width="7.88671875" style="133" customWidth="1"/>
    <col min="8732" max="8739" width="4.5546875" style="133" customWidth="1"/>
    <col min="8740" max="8740" width="9.109375" style="133"/>
    <col min="8741" max="8742" width="4.5546875" style="133" customWidth="1"/>
    <col min="8743" max="8744" width="7.88671875" style="133" customWidth="1"/>
    <col min="8745" max="8746" width="4.5546875" style="133" customWidth="1"/>
    <col min="8747" max="8748" width="0" style="133" hidden="1" customWidth="1"/>
    <col min="8749" max="8749" width="9.109375" style="133"/>
    <col min="8750" max="8750" width="11.6640625" style="133" customWidth="1"/>
    <col min="8751" max="8960" width="9.109375" style="133"/>
    <col min="8961" max="8961" width="7.88671875" style="133" customWidth="1"/>
    <col min="8962" max="8962" width="4.5546875" style="133" customWidth="1"/>
    <col min="8963" max="8963" width="0" style="133" hidden="1" customWidth="1"/>
    <col min="8964" max="8965" width="9.109375" style="133"/>
    <col min="8966" max="8975" width="4.5546875" style="133" customWidth="1"/>
    <col min="8976" max="8976" width="8.88671875" style="133" customWidth="1"/>
    <col min="8977" max="8977" width="10.88671875" style="133" customWidth="1"/>
    <col min="8978" max="8978" width="8.44140625" style="133" customWidth="1"/>
    <col min="8979" max="8979" width="7.44140625" style="133" customWidth="1"/>
    <col min="8980" max="8983" width="4.5546875" style="133" customWidth="1"/>
    <col min="8984" max="8987" width="7.88671875" style="133" customWidth="1"/>
    <col min="8988" max="8995" width="4.5546875" style="133" customWidth="1"/>
    <col min="8996" max="8996" width="9.109375" style="133"/>
    <col min="8997" max="8998" width="4.5546875" style="133" customWidth="1"/>
    <col min="8999" max="9000" width="7.88671875" style="133" customWidth="1"/>
    <col min="9001" max="9002" width="4.5546875" style="133" customWidth="1"/>
    <col min="9003" max="9004" width="0" style="133" hidden="1" customWidth="1"/>
    <col min="9005" max="9005" width="9.109375" style="133"/>
    <col min="9006" max="9006" width="11.6640625" style="133" customWidth="1"/>
    <col min="9007" max="9216" width="9.109375" style="133"/>
    <col min="9217" max="9217" width="7.88671875" style="133" customWidth="1"/>
    <col min="9218" max="9218" width="4.5546875" style="133" customWidth="1"/>
    <col min="9219" max="9219" width="0" style="133" hidden="1" customWidth="1"/>
    <col min="9220" max="9221" width="9.109375" style="133"/>
    <col min="9222" max="9231" width="4.5546875" style="133" customWidth="1"/>
    <col min="9232" max="9232" width="8.88671875" style="133" customWidth="1"/>
    <col min="9233" max="9233" width="10.88671875" style="133" customWidth="1"/>
    <col min="9234" max="9234" width="8.44140625" style="133" customWidth="1"/>
    <col min="9235" max="9235" width="7.44140625" style="133" customWidth="1"/>
    <col min="9236" max="9239" width="4.5546875" style="133" customWidth="1"/>
    <col min="9240" max="9243" width="7.88671875" style="133" customWidth="1"/>
    <col min="9244" max="9251" width="4.5546875" style="133" customWidth="1"/>
    <col min="9252" max="9252" width="9.109375" style="133"/>
    <col min="9253" max="9254" width="4.5546875" style="133" customWidth="1"/>
    <col min="9255" max="9256" width="7.88671875" style="133" customWidth="1"/>
    <col min="9257" max="9258" width="4.5546875" style="133" customWidth="1"/>
    <col min="9259" max="9260" width="0" style="133" hidden="1" customWidth="1"/>
    <col min="9261" max="9261" width="9.109375" style="133"/>
    <col min="9262" max="9262" width="11.6640625" style="133" customWidth="1"/>
    <col min="9263" max="9472" width="9.109375" style="133"/>
    <col min="9473" max="9473" width="7.88671875" style="133" customWidth="1"/>
    <col min="9474" max="9474" width="4.5546875" style="133" customWidth="1"/>
    <col min="9475" max="9475" width="0" style="133" hidden="1" customWidth="1"/>
    <col min="9476" max="9477" width="9.109375" style="133"/>
    <col min="9478" max="9487" width="4.5546875" style="133" customWidth="1"/>
    <col min="9488" max="9488" width="8.88671875" style="133" customWidth="1"/>
    <col min="9489" max="9489" width="10.88671875" style="133" customWidth="1"/>
    <col min="9490" max="9490" width="8.44140625" style="133" customWidth="1"/>
    <col min="9491" max="9491" width="7.44140625" style="133" customWidth="1"/>
    <col min="9492" max="9495" width="4.5546875" style="133" customWidth="1"/>
    <col min="9496" max="9499" width="7.88671875" style="133" customWidth="1"/>
    <col min="9500" max="9507" width="4.5546875" style="133" customWidth="1"/>
    <col min="9508" max="9508" width="9.109375" style="133"/>
    <col min="9509" max="9510" width="4.5546875" style="133" customWidth="1"/>
    <col min="9511" max="9512" width="7.88671875" style="133" customWidth="1"/>
    <col min="9513" max="9514" width="4.5546875" style="133" customWidth="1"/>
    <col min="9515" max="9516" width="0" style="133" hidden="1" customWidth="1"/>
    <col min="9517" max="9517" width="9.109375" style="133"/>
    <col min="9518" max="9518" width="11.6640625" style="133" customWidth="1"/>
    <col min="9519" max="9728" width="9.109375" style="133"/>
    <col min="9729" max="9729" width="7.88671875" style="133" customWidth="1"/>
    <col min="9730" max="9730" width="4.5546875" style="133" customWidth="1"/>
    <col min="9731" max="9731" width="0" style="133" hidden="1" customWidth="1"/>
    <col min="9732" max="9733" width="9.109375" style="133"/>
    <col min="9734" max="9743" width="4.5546875" style="133" customWidth="1"/>
    <col min="9744" max="9744" width="8.88671875" style="133" customWidth="1"/>
    <col min="9745" max="9745" width="10.88671875" style="133" customWidth="1"/>
    <col min="9746" max="9746" width="8.44140625" style="133" customWidth="1"/>
    <col min="9747" max="9747" width="7.44140625" style="133" customWidth="1"/>
    <col min="9748" max="9751" width="4.5546875" style="133" customWidth="1"/>
    <col min="9752" max="9755" width="7.88671875" style="133" customWidth="1"/>
    <col min="9756" max="9763" width="4.5546875" style="133" customWidth="1"/>
    <col min="9764" max="9764" width="9.109375" style="133"/>
    <col min="9765" max="9766" width="4.5546875" style="133" customWidth="1"/>
    <col min="9767" max="9768" width="7.88671875" style="133" customWidth="1"/>
    <col min="9769" max="9770" width="4.5546875" style="133" customWidth="1"/>
    <col min="9771" max="9772" width="0" style="133" hidden="1" customWidth="1"/>
    <col min="9773" max="9773" width="9.109375" style="133"/>
    <col min="9774" max="9774" width="11.6640625" style="133" customWidth="1"/>
    <col min="9775" max="9984" width="9.109375" style="133"/>
    <col min="9985" max="9985" width="7.88671875" style="133" customWidth="1"/>
    <col min="9986" max="9986" width="4.5546875" style="133" customWidth="1"/>
    <col min="9987" max="9987" width="0" style="133" hidden="1" customWidth="1"/>
    <col min="9988" max="9989" width="9.109375" style="133"/>
    <col min="9990" max="9999" width="4.5546875" style="133" customWidth="1"/>
    <col min="10000" max="10000" width="8.88671875" style="133" customWidth="1"/>
    <col min="10001" max="10001" width="10.88671875" style="133" customWidth="1"/>
    <col min="10002" max="10002" width="8.44140625" style="133" customWidth="1"/>
    <col min="10003" max="10003" width="7.44140625" style="133" customWidth="1"/>
    <col min="10004" max="10007" width="4.5546875" style="133" customWidth="1"/>
    <col min="10008" max="10011" width="7.88671875" style="133" customWidth="1"/>
    <col min="10012" max="10019" width="4.5546875" style="133" customWidth="1"/>
    <col min="10020" max="10020" width="9.109375" style="133"/>
    <col min="10021" max="10022" width="4.5546875" style="133" customWidth="1"/>
    <col min="10023" max="10024" width="7.88671875" style="133" customWidth="1"/>
    <col min="10025" max="10026" width="4.5546875" style="133" customWidth="1"/>
    <col min="10027" max="10028" width="0" style="133" hidden="1" customWidth="1"/>
    <col min="10029" max="10029" width="9.109375" style="133"/>
    <col min="10030" max="10030" width="11.6640625" style="133" customWidth="1"/>
    <col min="10031" max="10240" width="9.109375" style="133"/>
    <col min="10241" max="10241" width="7.88671875" style="133" customWidth="1"/>
    <col min="10242" max="10242" width="4.5546875" style="133" customWidth="1"/>
    <col min="10243" max="10243" width="0" style="133" hidden="1" customWidth="1"/>
    <col min="10244" max="10245" width="9.109375" style="133"/>
    <col min="10246" max="10255" width="4.5546875" style="133" customWidth="1"/>
    <col min="10256" max="10256" width="8.88671875" style="133" customWidth="1"/>
    <col min="10257" max="10257" width="10.88671875" style="133" customWidth="1"/>
    <col min="10258" max="10258" width="8.44140625" style="133" customWidth="1"/>
    <col min="10259" max="10259" width="7.44140625" style="133" customWidth="1"/>
    <col min="10260" max="10263" width="4.5546875" style="133" customWidth="1"/>
    <col min="10264" max="10267" width="7.88671875" style="133" customWidth="1"/>
    <col min="10268" max="10275" width="4.5546875" style="133" customWidth="1"/>
    <col min="10276" max="10276" width="9.109375" style="133"/>
    <col min="10277" max="10278" width="4.5546875" style="133" customWidth="1"/>
    <col min="10279" max="10280" width="7.88671875" style="133" customWidth="1"/>
    <col min="10281" max="10282" width="4.5546875" style="133" customWidth="1"/>
    <col min="10283" max="10284" width="0" style="133" hidden="1" customWidth="1"/>
    <col min="10285" max="10285" width="9.109375" style="133"/>
    <col min="10286" max="10286" width="11.6640625" style="133" customWidth="1"/>
    <col min="10287" max="10496" width="9.109375" style="133"/>
    <col min="10497" max="10497" width="7.88671875" style="133" customWidth="1"/>
    <col min="10498" max="10498" width="4.5546875" style="133" customWidth="1"/>
    <col min="10499" max="10499" width="0" style="133" hidden="1" customWidth="1"/>
    <col min="10500" max="10501" width="9.109375" style="133"/>
    <col min="10502" max="10511" width="4.5546875" style="133" customWidth="1"/>
    <col min="10512" max="10512" width="8.88671875" style="133" customWidth="1"/>
    <col min="10513" max="10513" width="10.88671875" style="133" customWidth="1"/>
    <col min="10514" max="10514" width="8.44140625" style="133" customWidth="1"/>
    <col min="10515" max="10515" width="7.44140625" style="133" customWidth="1"/>
    <col min="10516" max="10519" width="4.5546875" style="133" customWidth="1"/>
    <col min="10520" max="10523" width="7.88671875" style="133" customWidth="1"/>
    <col min="10524" max="10531" width="4.5546875" style="133" customWidth="1"/>
    <col min="10532" max="10532" width="9.109375" style="133"/>
    <col min="10533" max="10534" width="4.5546875" style="133" customWidth="1"/>
    <col min="10535" max="10536" width="7.88671875" style="133" customWidth="1"/>
    <col min="10537" max="10538" width="4.5546875" style="133" customWidth="1"/>
    <col min="10539" max="10540" width="0" style="133" hidden="1" customWidth="1"/>
    <col min="10541" max="10541" width="9.109375" style="133"/>
    <col min="10542" max="10542" width="11.6640625" style="133" customWidth="1"/>
    <col min="10543" max="10752" width="9.109375" style="133"/>
    <col min="10753" max="10753" width="7.88671875" style="133" customWidth="1"/>
    <col min="10754" max="10754" width="4.5546875" style="133" customWidth="1"/>
    <col min="10755" max="10755" width="0" style="133" hidden="1" customWidth="1"/>
    <col min="10756" max="10757" width="9.109375" style="133"/>
    <col min="10758" max="10767" width="4.5546875" style="133" customWidth="1"/>
    <col min="10768" max="10768" width="8.88671875" style="133" customWidth="1"/>
    <col min="10769" max="10769" width="10.88671875" style="133" customWidth="1"/>
    <col min="10770" max="10770" width="8.44140625" style="133" customWidth="1"/>
    <col min="10771" max="10771" width="7.44140625" style="133" customWidth="1"/>
    <col min="10772" max="10775" width="4.5546875" style="133" customWidth="1"/>
    <col min="10776" max="10779" width="7.88671875" style="133" customWidth="1"/>
    <col min="10780" max="10787" width="4.5546875" style="133" customWidth="1"/>
    <col min="10788" max="10788" width="9.109375" style="133"/>
    <col min="10789" max="10790" width="4.5546875" style="133" customWidth="1"/>
    <col min="10791" max="10792" width="7.88671875" style="133" customWidth="1"/>
    <col min="10793" max="10794" width="4.5546875" style="133" customWidth="1"/>
    <col min="10795" max="10796" width="0" style="133" hidden="1" customWidth="1"/>
    <col min="10797" max="10797" width="9.109375" style="133"/>
    <col min="10798" max="10798" width="11.6640625" style="133" customWidth="1"/>
    <col min="10799" max="11008" width="9.109375" style="133"/>
    <col min="11009" max="11009" width="7.88671875" style="133" customWidth="1"/>
    <col min="11010" max="11010" width="4.5546875" style="133" customWidth="1"/>
    <col min="11011" max="11011" width="0" style="133" hidden="1" customWidth="1"/>
    <col min="11012" max="11013" width="9.109375" style="133"/>
    <col min="11014" max="11023" width="4.5546875" style="133" customWidth="1"/>
    <col min="11024" max="11024" width="8.88671875" style="133" customWidth="1"/>
    <col min="11025" max="11025" width="10.88671875" style="133" customWidth="1"/>
    <col min="11026" max="11026" width="8.44140625" style="133" customWidth="1"/>
    <col min="11027" max="11027" width="7.44140625" style="133" customWidth="1"/>
    <col min="11028" max="11031" width="4.5546875" style="133" customWidth="1"/>
    <col min="11032" max="11035" width="7.88671875" style="133" customWidth="1"/>
    <col min="11036" max="11043" width="4.5546875" style="133" customWidth="1"/>
    <col min="11044" max="11044" width="9.109375" style="133"/>
    <col min="11045" max="11046" width="4.5546875" style="133" customWidth="1"/>
    <col min="11047" max="11048" width="7.88671875" style="133" customWidth="1"/>
    <col min="11049" max="11050" width="4.5546875" style="133" customWidth="1"/>
    <col min="11051" max="11052" width="0" style="133" hidden="1" customWidth="1"/>
    <col min="11053" max="11053" width="9.109375" style="133"/>
    <col min="11054" max="11054" width="11.6640625" style="133" customWidth="1"/>
    <col min="11055" max="11264" width="9.109375" style="133"/>
    <col min="11265" max="11265" width="7.88671875" style="133" customWidth="1"/>
    <col min="11266" max="11266" width="4.5546875" style="133" customWidth="1"/>
    <col min="11267" max="11267" width="0" style="133" hidden="1" customWidth="1"/>
    <col min="11268" max="11269" width="9.109375" style="133"/>
    <col min="11270" max="11279" width="4.5546875" style="133" customWidth="1"/>
    <col min="11280" max="11280" width="8.88671875" style="133" customWidth="1"/>
    <col min="11281" max="11281" width="10.88671875" style="133" customWidth="1"/>
    <col min="11282" max="11282" width="8.44140625" style="133" customWidth="1"/>
    <col min="11283" max="11283" width="7.44140625" style="133" customWidth="1"/>
    <col min="11284" max="11287" width="4.5546875" style="133" customWidth="1"/>
    <col min="11288" max="11291" width="7.88671875" style="133" customWidth="1"/>
    <col min="11292" max="11299" width="4.5546875" style="133" customWidth="1"/>
    <col min="11300" max="11300" width="9.109375" style="133"/>
    <col min="11301" max="11302" width="4.5546875" style="133" customWidth="1"/>
    <col min="11303" max="11304" width="7.88671875" style="133" customWidth="1"/>
    <col min="11305" max="11306" width="4.5546875" style="133" customWidth="1"/>
    <col min="11307" max="11308" width="0" style="133" hidden="1" customWidth="1"/>
    <col min="11309" max="11309" width="9.109375" style="133"/>
    <col min="11310" max="11310" width="11.6640625" style="133" customWidth="1"/>
    <col min="11311" max="11520" width="9.109375" style="133"/>
    <col min="11521" max="11521" width="7.88671875" style="133" customWidth="1"/>
    <col min="11522" max="11522" width="4.5546875" style="133" customWidth="1"/>
    <col min="11523" max="11523" width="0" style="133" hidden="1" customWidth="1"/>
    <col min="11524" max="11525" width="9.109375" style="133"/>
    <col min="11526" max="11535" width="4.5546875" style="133" customWidth="1"/>
    <col min="11536" max="11536" width="8.88671875" style="133" customWidth="1"/>
    <col min="11537" max="11537" width="10.88671875" style="133" customWidth="1"/>
    <col min="11538" max="11538" width="8.44140625" style="133" customWidth="1"/>
    <col min="11539" max="11539" width="7.44140625" style="133" customWidth="1"/>
    <col min="11540" max="11543" width="4.5546875" style="133" customWidth="1"/>
    <col min="11544" max="11547" width="7.88671875" style="133" customWidth="1"/>
    <col min="11548" max="11555" width="4.5546875" style="133" customWidth="1"/>
    <col min="11556" max="11556" width="9.109375" style="133"/>
    <col min="11557" max="11558" width="4.5546875" style="133" customWidth="1"/>
    <col min="11559" max="11560" width="7.88671875" style="133" customWidth="1"/>
    <col min="11561" max="11562" width="4.5546875" style="133" customWidth="1"/>
    <col min="11563" max="11564" width="0" style="133" hidden="1" customWidth="1"/>
    <col min="11565" max="11565" width="9.109375" style="133"/>
    <col min="11566" max="11566" width="11.6640625" style="133" customWidth="1"/>
    <col min="11567" max="11776" width="9.109375" style="133"/>
    <col min="11777" max="11777" width="7.88671875" style="133" customWidth="1"/>
    <col min="11778" max="11778" width="4.5546875" style="133" customWidth="1"/>
    <col min="11779" max="11779" width="0" style="133" hidden="1" customWidth="1"/>
    <col min="11780" max="11781" width="9.109375" style="133"/>
    <col min="11782" max="11791" width="4.5546875" style="133" customWidth="1"/>
    <col min="11792" max="11792" width="8.88671875" style="133" customWidth="1"/>
    <col min="11793" max="11793" width="10.88671875" style="133" customWidth="1"/>
    <col min="11794" max="11794" width="8.44140625" style="133" customWidth="1"/>
    <col min="11795" max="11795" width="7.44140625" style="133" customWidth="1"/>
    <col min="11796" max="11799" width="4.5546875" style="133" customWidth="1"/>
    <col min="11800" max="11803" width="7.88671875" style="133" customWidth="1"/>
    <col min="11804" max="11811" width="4.5546875" style="133" customWidth="1"/>
    <col min="11812" max="11812" width="9.109375" style="133"/>
    <col min="11813" max="11814" width="4.5546875" style="133" customWidth="1"/>
    <col min="11815" max="11816" width="7.88671875" style="133" customWidth="1"/>
    <col min="11817" max="11818" width="4.5546875" style="133" customWidth="1"/>
    <col min="11819" max="11820" width="0" style="133" hidden="1" customWidth="1"/>
    <col min="11821" max="11821" width="9.109375" style="133"/>
    <col min="11822" max="11822" width="11.6640625" style="133" customWidth="1"/>
    <col min="11823" max="12032" width="9.109375" style="133"/>
    <col min="12033" max="12033" width="7.88671875" style="133" customWidth="1"/>
    <col min="12034" max="12034" width="4.5546875" style="133" customWidth="1"/>
    <col min="12035" max="12035" width="0" style="133" hidden="1" customWidth="1"/>
    <col min="12036" max="12037" width="9.109375" style="133"/>
    <col min="12038" max="12047" width="4.5546875" style="133" customWidth="1"/>
    <col min="12048" max="12048" width="8.88671875" style="133" customWidth="1"/>
    <col min="12049" max="12049" width="10.88671875" style="133" customWidth="1"/>
    <col min="12050" max="12050" width="8.44140625" style="133" customWidth="1"/>
    <col min="12051" max="12051" width="7.44140625" style="133" customWidth="1"/>
    <col min="12052" max="12055" width="4.5546875" style="133" customWidth="1"/>
    <col min="12056" max="12059" width="7.88671875" style="133" customWidth="1"/>
    <col min="12060" max="12067" width="4.5546875" style="133" customWidth="1"/>
    <col min="12068" max="12068" width="9.109375" style="133"/>
    <col min="12069" max="12070" width="4.5546875" style="133" customWidth="1"/>
    <col min="12071" max="12072" width="7.88671875" style="133" customWidth="1"/>
    <col min="12073" max="12074" width="4.5546875" style="133" customWidth="1"/>
    <col min="12075" max="12076" width="0" style="133" hidden="1" customWidth="1"/>
    <col min="12077" max="12077" width="9.109375" style="133"/>
    <col min="12078" max="12078" width="11.6640625" style="133" customWidth="1"/>
    <col min="12079" max="12288" width="9.109375" style="133"/>
    <col min="12289" max="12289" width="7.88671875" style="133" customWidth="1"/>
    <col min="12290" max="12290" width="4.5546875" style="133" customWidth="1"/>
    <col min="12291" max="12291" width="0" style="133" hidden="1" customWidth="1"/>
    <col min="12292" max="12293" width="9.109375" style="133"/>
    <col min="12294" max="12303" width="4.5546875" style="133" customWidth="1"/>
    <col min="12304" max="12304" width="8.88671875" style="133" customWidth="1"/>
    <col min="12305" max="12305" width="10.88671875" style="133" customWidth="1"/>
    <col min="12306" max="12306" width="8.44140625" style="133" customWidth="1"/>
    <col min="12307" max="12307" width="7.44140625" style="133" customWidth="1"/>
    <col min="12308" max="12311" width="4.5546875" style="133" customWidth="1"/>
    <col min="12312" max="12315" width="7.88671875" style="133" customWidth="1"/>
    <col min="12316" max="12323" width="4.5546875" style="133" customWidth="1"/>
    <col min="12324" max="12324" width="9.109375" style="133"/>
    <col min="12325" max="12326" width="4.5546875" style="133" customWidth="1"/>
    <col min="12327" max="12328" width="7.88671875" style="133" customWidth="1"/>
    <col min="12329" max="12330" width="4.5546875" style="133" customWidth="1"/>
    <col min="12331" max="12332" width="0" style="133" hidden="1" customWidth="1"/>
    <col min="12333" max="12333" width="9.109375" style="133"/>
    <col min="12334" max="12334" width="11.6640625" style="133" customWidth="1"/>
    <col min="12335" max="12544" width="9.109375" style="133"/>
    <col min="12545" max="12545" width="7.88671875" style="133" customWidth="1"/>
    <col min="12546" max="12546" width="4.5546875" style="133" customWidth="1"/>
    <col min="12547" max="12547" width="0" style="133" hidden="1" customWidth="1"/>
    <col min="12548" max="12549" width="9.109375" style="133"/>
    <col min="12550" max="12559" width="4.5546875" style="133" customWidth="1"/>
    <col min="12560" max="12560" width="8.88671875" style="133" customWidth="1"/>
    <col min="12561" max="12561" width="10.88671875" style="133" customWidth="1"/>
    <col min="12562" max="12562" width="8.44140625" style="133" customWidth="1"/>
    <col min="12563" max="12563" width="7.44140625" style="133" customWidth="1"/>
    <col min="12564" max="12567" width="4.5546875" style="133" customWidth="1"/>
    <col min="12568" max="12571" width="7.88671875" style="133" customWidth="1"/>
    <col min="12572" max="12579" width="4.5546875" style="133" customWidth="1"/>
    <col min="12580" max="12580" width="9.109375" style="133"/>
    <col min="12581" max="12582" width="4.5546875" style="133" customWidth="1"/>
    <col min="12583" max="12584" width="7.88671875" style="133" customWidth="1"/>
    <col min="12585" max="12586" width="4.5546875" style="133" customWidth="1"/>
    <col min="12587" max="12588" width="0" style="133" hidden="1" customWidth="1"/>
    <col min="12589" max="12589" width="9.109375" style="133"/>
    <col min="12590" max="12590" width="11.6640625" style="133" customWidth="1"/>
    <col min="12591" max="12800" width="9.109375" style="133"/>
    <col min="12801" max="12801" width="7.88671875" style="133" customWidth="1"/>
    <col min="12802" max="12802" width="4.5546875" style="133" customWidth="1"/>
    <col min="12803" max="12803" width="0" style="133" hidden="1" customWidth="1"/>
    <col min="12804" max="12805" width="9.109375" style="133"/>
    <col min="12806" max="12815" width="4.5546875" style="133" customWidth="1"/>
    <col min="12816" max="12816" width="8.88671875" style="133" customWidth="1"/>
    <col min="12817" max="12817" width="10.88671875" style="133" customWidth="1"/>
    <col min="12818" max="12818" width="8.44140625" style="133" customWidth="1"/>
    <col min="12819" max="12819" width="7.44140625" style="133" customWidth="1"/>
    <col min="12820" max="12823" width="4.5546875" style="133" customWidth="1"/>
    <col min="12824" max="12827" width="7.88671875" style="133" customWidth="1"/>
    <col min="12828" max="12835" width="4.5546875" style="133" customWidth="1"/>
    <col min="12836" max="12836" width="9.109375" style="133"/>
    <col min="12837" max="12838" width="4.5546875" style="133" customWidth="1"/>
    <col min="12839" max="12840" width="7.88671875" style="133" customWidth="1"/>
    <col min="12841" max="12842" width="4.5546875" style="133" customWidth="1"/>
    <col min="12843" max="12844" width="0" style="133" hidden="1" customWidth="1"/>
    <col min="12845" max="12845" width="9.109375" style="133"/>
    <col min="12846" max="12846" width="11.6640625" style="133" customWidth="1"/>
    <col min="12847" max="13056" width="9.109375" style="133"/>
    <col min="13057" max="13057" width="7.88671875" style="133" customWidth="1"/>
    <col min="13058" max="13058" width="4.5546875" style="133" customWidth="1"/>
    <col min="13059" max="13059" width="0" style="133" hidden="1" customWidth="1"/>
    <col min="13060" max="13061" width="9.109375" style="133"/>
    <col min="13062" max="13071" width="4.5546875" style="133" customWidth="1"/>
    <col min="13072" max="13072" width="8.88671875" style="133" customWidth="1"/>
    <col min="13073" max="13073" width="10.88671875" style="133" customWidth="1"/>
    <col min="13074" max="13074" width="8.44140625" style="133" customWidth="1"/>
    <col min="13075" max="13075" width="7.44140625" style="133" customWidth="1"/>
    <col min="13076" max="13079" width="4.5546875" style="133" customWidth="1"/>
    <col min="13080" max="13083" width="7.88671875" style="133" customWidth="1"/>
    <col min="13084" max="13091" width="4.5546875" style="133" customWidth="1"/>
    <col min="13092" max="13092" width="9.109375" style="133"/>
    <col min="13093" max="13094" width="4.5546875" style="133" customWidth="1"/>
    <col min="13095" max="13096" width="7.88671875" style="133" customWidth="1"/>
    <col min="13097" max="13098" width="4.5546875" style="133" customWidth="1"/>
    <col min="13099" max="13100" width="0" style="133" hidden="1" customWidth="1"/>
    <col min="13101" max="13101" width="9.109375" style="133"/>
    <col min="13102" max="13102" width="11.6640625" style="133" customWidth="1"/>
    <col min="13103" max="13312" width="9.109375" style="133"/>
    <col min="13313" max="13313" width="7.88671875" style="133" customWidth="1"/>
    <col min="13314" max="13314" width="4.5546875" style="133" customWidth="1"/>
    <col min="13315" max="13315" width="0" style="133" hidden="1" customWidth="1"/>
    <col min="13316" max="13317" width="9.109375" style="133"/>
    <col min="13318" max="13327" width="4.5546875" style="133" customWidth="1"/>
    <col min="13328" max="13328" width="8.88671875" style="133" customWidth="1"/>
    <col min="13329" max="13329" width="10.88671875" style="133" customWidth="1"/>
    <col min="13330" max="13330" width="8.44140625" style="133" customWidth="1"/>
    <col min="13331" max="13331" width="7.44140625" style="133" customWidth="1"/>
    <col min="13332" max="13335" width="4.5546875" style="133" customWidth="1"/>
    <col min="13336" max="13339" width="7.88671875" style="133" customWidth="1"/>
    <col min="13340" max="13347" width="4.5546875" style="133" customWidth="1"/>
    <col min="13348" max="13348" width="9.109375" style="133"/>
    <col min="13349" max="13350" width="4.5546875" style="133" customWidth="1"/>
    <col min="13351" max="13352" width="7.88671875" style="133" customWidth="1"/>
    <col min="13353" max="13354" width="4.5546875" style="133" customWidth="1"/>
    <col min="13355" max="13356" width="0" style="133" hidden="1" customWidth="1"/>
    <col min="13357" max="13357" width="9.109375" style="133"/>
    <col min="13358" max="13358" width="11.6640625" style="133" customWidth="1"/>
    <col min="13359" max="13568" width="9.109375" style="133"/>
    <col min="13569" max="13569" width="7.88671875" style="133" customWidth="1"/>
    <col min="13570" max="13570" width="4.5546875" style="133" customWidth="1"/>
    <col min="13571" max="13571" width="0" style="133" hidden="1" customWidth="1"/>
    <col min="13572" max="13573" width="9.109375" style="133"/>
    <col min="13574" max="13583" width="4.5546875" style="133" customWidth="1"/>
    <col min="13584" max="13584" width="8.88671875" style="133" customWidth="1"/>
    <col min="13585" max="13585" width="10.88671875" style="133" customWidth="1"/>
    <col min="13586" max="13586" width="8.44140625" style="133" customWidth="1"/>
    <col min="13587" max="13587" width="7.44140625" style="133" customWidth="1"/>
    <col min="13588" max="13591" width="4.5546875" style="133" customWidth="1"/>
    <col min="13592" max="13595" width="7.88671875" style="133" customWidth="1"/>
    <col min="13596" max="13603" width="4.5546875" style="133" customWidth="1"/>
    <col min="13604" max="13604" width="9.109375" style="133"/>
    <col min="13605" max="13606" width="4.5546875" style="133" customWidth="1"/>
    <col min="13607" max="13608" width="7.88671875" style="133" customWidth="1"/>
    <col min="13609" max="13610" width="4.5546875" style="133" customWidth="1"/>
    <col min="13611" max="13612" width="0" style="133" hidden="1" customWidth="1"/>
    <col min="13613" max="13613" width="9.109375" style="133"/>
    <col min="13614" max="13614" width="11.6640625" style="133" customWidth="1"/>
    <col min="13615" max="13824" width="9.109375" style="133"/>
    <col min="13825" max="13825" width="7.88671875" style="133" customWidth="1"/>
    <col min="13826" max="13826" width="4.5546875" style="133" customWidth="1"/>
    <col min="13827" max="13827" width="0" style="133" hidden="1" customWidth="1"/>
    <col min="13828" max="13829" width="9.109375" style="133"/>
    <col min="13830" max="13839" width="4.5546875" style="133" customWidth="1"/>
    <col min="13840" max="13840" width="8.88671875" style="133" customWidth="1"/>
    <col min="13841" max="13841" width="10.88671875" style="133" customWidth="1"/>
    <col min="13842" max="13842" width="8.44140625" style="133" customWidth="1"/>
    <col min="13843" max="13843" width="7.44140625" style="133" customWidth="1"/>
    <col min="13844" max="13847" width="4.5546875" style="133" customWidth="1"/>
    <col min="13848" max="13851" width="7.88671875" style="133" customWidth="1"/>
    <col min="13852" max="13859" width="4.5546875" style="133" customWidth="1"/>
    <col min="13860" max="13860" width="9.109375" style="133"/>
    <col min="13861" max="13862" width="4.5546875" style="133" customWidth="1"/>
    <col min="13863" max="13864" width="7.88671875" style="133" customWidth="1"/>
    <col min="13865" max="13866" width="4.5546875" style="133" customWidth="1"/>
    <col min="13867" max="13868" width="0" style="133" hidden="1" customWidth="1"/>
    <col min="13869" max="13869" width="9.109375" style="133"/>
    <col min="13870" max="13870" width="11.6640625" style="133" customWidth="1"/>
    <col min="13871" max="14080" width="9.109375" style="133"/>
    <col min="14081" max="14081" width="7.88671875" style="133" customWidth="1"/>
    <col min="14082" max="14082" width="4.5546875" style="133" customWidth="1"/>
    <col min="14083" max="14083" width="0" style="133" hidden="1" customWidth="1"/>
    <col min="14084" max="14085" width="9.109375" style="133"/>
    <col min="14086" max="14095" width="4.5546875" style="133" customWidth="1"/>
    <col min="14096" max="14096" width="8.88671875" style="133" customWidth="1"/>
    <col min="14097" max="14097" width="10.88671875" style="133" customWidth="1"/>
    <col min="14098" max="14098" width="8.44140625" style="133" customWidth="1"/>
    <col min="14099" max="14099" width="7.44140625" style="133" customWidth="1"/>
    <col min="14100" max="14103" width="4.5546875" style="133" customWidth="1"/>
    <col min="14104" max="14107" width="7.88671875" style="133" customWidth="1"/>
    <col min="14108" max="14115" width="4.5546875" style="133" customWidth="1"/>
    <col min="14116" max="14116" width="9.109375" style="133"/>
    <col min="14117" max="14118" width="4.5546875" style="133" customWidth="1"/>
    <col min="14119" max="14120" width="7.88671875" style="133" customWidth="1"/>
    <col min="14121" max="14122" width="4.5546875" style="133" customWidth="1"/>
    <col min="14123" max="14124" width="0" style="133" hidden="1" customWidth="1"/>
    <col min="14125" max="14125" width="9.109375" style="133"/>
    <col min="14126" max="14126" width="11.6640625" style="133" customWidth="1"/>
    <col min="14127" max="14336" width="9.109375" style="133"/>
    <col min="14337" max="14337" width="7.88671875" style="133" customWidth="1"/>
    <col min="14338" max="14338" width="4.5546875" style="133" customWidth="1"/>
    <col min="14339" max="14339" width="0" style="133" hidden="1" customWidth="1"/>
    <col min="14340" max="14341" width="9.109375" style="133"/>
    <col min="14342" max="14351" width="4.5546875" style="133" customWidth="1"/>
    <col min="14352" max="14352" width="8.88671875" style="133" customWidth="1"/>
    <col min="14353" max="14353" width="10.88671875" style="133" customWidth="1"/>
    <col min="14354" max="14354" width="8.44140625" style="133" customWidth="1"/>
    <col min="14355" max="14355" width="7.44140625" style="133" customWidth="1"/>
    <col min="14356" max="14359" width="4.5546875" style="133" customWidth="1"/>
    <col min="14360" max="14363" width="7.88671875" style="133" customWidth="1"/>
    <col min="14364" max="14371" width="4.5546875" style="133" customWidth="1"/>
    <col min="14372" max="14372" width="9.109375" style="133"/>
    <col min="14373" max="14374" width="4.5546875" style="133" customWidth="1"/>
    <col min="14375" max="14376" width="7.88671875" style="133" customWidth="1"/>
    <col min="14377" max="14378" width="4.5546875" style="133" customWidth="1"/>
    <col min="14379" max="14380" width="0" style="133" hidden="1" customWidth="1"/>
    <col min="14381" max="14381" width="9.109375" style="133"/>
    <col min="14382" max="14382" width="11.6640625" style="133" customWidth="1"/>
    <col min="14383" max="14592" width="9.109375" style="133"/>
    <col min="14593" max="14593" width="7.88671875" style="133" customWidth="1"/>
    <col min="14594" max="14594" width="4.5546875" style="133" customWidth="1"/>
    <col min="14595" max="14595" width="0" style="133" hidden="1" customWidth="1"/>
    <col min="14596" max="14597" width="9.109375" style="133"/>
    <col min="14598" max="14607" width="4.5546875" style="133" customWidth="1"/>
    <col min="14608" max="14608" width="8.88671875" style="133" customWidth="1"/>
    <col min="14609" max="14609" width="10.88671875" style="133" customWidth="1"/>
    <col min="14610" max="14610" width="8.44140625" style="133" customWidth="1"/>
    <col min="14611" max="14611" width="7.44140625" style="133" customWidth="1"/>
    <col min="14612" max="14615" width="4.5546875" style="133" customWidth="1"/>
    <col min="14616" max="14619" width="7.88671875" style="133" customWidth="1"/>
    <col min="14620" max="14627" width="4.5546875" style="133" customWidth="1"/>
    <col min="14628" max="14628" width="9.109375" style="133"/>
    <col min="14629" max="14630" width="4.5546875" style="133" customWidth="1"/>
    <col min="14631" max="14632" width="7.88671875" style="133" customWidth="1"/>
    <col min="14633" max="14634" width="4.5546875" style="133" customWidth="1"/>
    <col min="14635" max="14636" width="0" style="133" hidden="1" customWidth="1"/>
    <col min="14637" max="14637" width="9.109375" style="133"/>
    <col min="14638" max="14638" width="11.6640625" style="133" customWidth="1"/>
    <col min="14639" max="14848" width="9.109375" style="133"/>
    <col min="14849" max="14849" width="7.88671875" style="133" customWidth="1"/>
    <col min="14850" max="14850" width="4.5546875" style="133" customWidth="1"/>
    <col min="14851" max="14851" width="0" style="133" hidden="1" customWidth="1"/>
    <col min="14852" max="14853" width="9.109375" style="133"/>
    <col min="14854" max="14863" width="4.5546875" style="133" customWidth="1"/>
    <col min="14864" max="14864" width="8.88671875" style="133" customWidth="1"/>
    <col min="14865" max="14865" width="10.88671875" style="133" customWidth="1"/>
    <col min="14866" max="14866" width="8.44140625" style="133" customWidth="1"/>
    <col min="14867" max="14867" width="7.44140625" style="133" customWidth="1"/>
    <col min="14868" max="14871" width="4.5546875" style="133" customWidth="1"/>
    <col min="14872" max="14875" width="7.88671875" style="133" customWidth="1"/>
    <col min="14876" max="14883" width="4.5546875" style="133" customWidth="1"/>
    <col min="14884" max="14884" width="9.109375" style="133"/>
    <col min="14885" max="14886" width="4.5546875" style="133" customWidth="1"/>
    <col min="14887" max="14888" width="7.88671875" style="133" customWidth="1"/>
    <col min="14889" max="14890" width="4.5546875" style="133" customWidth="1"/>
    <col min="14891" max="14892" width="0" style="133" hidden="1" customWidth="1"/>
    <col min="14893" max="14893" width="9.109375" style="133"/>
    <col min="14894" max="14894" width="11.6640625" style="133" customWidth="1"/>
    <col min="14895" max="15104" width="9.109375" style="133"/>
    <col min="15105" max="15105" width="7.88671875" style="133" customWidth="1"/>
    <col min="15106" max="15106" width="4.5546875" style="133" customWidth="1"/>
    <col min="15107" max="15107" width="0" style="133" hidden="1" customWidth="1"/>
    <col min="15108" max="15109" width="9.109375" style="133"/>
    <col min="15110" max="15119" width="4.5546875" style="133" customWidth="1"/>
    <col min="15120" max="15120" width="8.88671875" style="133" customWidth="1"/>
    <col min="15121" max="15121" width="10.88671875" style="133" customWidth="1"/>
    <col min="15122" max="15122" width="8.44140625" style="133" customWidth="1"/>
    <col min="15123" max="15123" width="7.44140625" style="133" customWidth="1"/>
    <col min="15124" max="15127" width="4.5546875" style="133" customWidth="1"/>
    <col min="15128" max="15131" width="7.88671875" style="133" customWidth="1"/>
    <col min="15132" max="15139" width="4.5546875" style="133" customWidth="1"/>
    <col min="15140" max="15140" width="9.109375" style="133"/>
    <col min="15141" max="15142" width="4.5546875" style="133" customWidth="1"/>
    <col min="15143" max="15144" width="7.88671875" style="133" customWidth="1"/>
    <col min="15145" max="15146" width="4.5546875" style="133" customWidth="1"/>
    <col min="15147" max="15148" width="0" style="133" hidden="1" customWidth="1"/>
    <col min="15149" max="15149" width="9.109375" style="133"/>
    <col min="15150" max="15150" width="11.6640625" style="133" customWidth="1"/>
    <col min="15151" max="15360" width="9.109375" style="133"/>
    <col min="15361" max="15361" width="7.88671875" style="133" customWidth="1"/>
    <col min="15362" max="15362" width="4.5546875" style="133" customWidth="1"/>
    <col min="15363" max="15363" width="0" style="133" hidden="1" customWidth="1"/>
    <col min="15364" max="15365" width="9.109375" style="133"/>
    <col min="15366" max="15375" width="4.5546875" style="133" customWidth="1"/>
    <col min="15376" max="15376" width="8.88671875" style="133" customWidth="1"/>
    <col min="15377" max="15377" width="10.88671875" style="133" customWidth="1"/>
    <col min="15378" max="15378" width="8.44140625" style="133" customWidth="1"/>
    <col min="15379" max="15379" width="7.44140625" style="133" customWidth="1"/>
    <col min="15380" max="15383" width="4.5546875" style="133" customWidth="1"/>
    <col min="15384" max="15387" width="7.88671875" style="133" customWidth="1"/>
    <col min="15388" max="15395" width="4.5546875" style="133" customWidth="1"/>
    <col min="15396" max="15396" width="9.109375" style="133"/>
    <col min="15397" max="15398" width="4.5546875" style="133" customWidth="1"/>
    <col min="15399" max="15400" width="7.88671875" style="133" customWidth="1"/>
    <col min="15401" max="15402" width="4.5546875" style="133" customWidth="1"/>
    <col min="15403" max="15404" width="0" style="133" hidden="1" customWidth="1"/>
    <col min="15405" max="15405" width="9.109375" style="133"/>
    <col min="15406" max="15406" width="11.6640625" style="133" customWidth="1"/>
    <col min="15407" max="15616" width="9.109375" style="133"/>
    <col min="15617" max="15617" width="7.88671875" style="133" customWidth="1"/>
    <col min="15618" max="15618" width="4.5546875" style="133" customWidth="1"/>
    <col min="15619" max="15619" width="0" style="133" hidden="1" customWidth="1"/>
    <col min="15620" max="15621" width="9.109375" style="133"/>
    <col min="15622" max="15631" width="4.5546875" style="133" customWidth="1"/>
    <col min="15632" max="15632" width="8.88671875" style="133" customWidth="1"/>
    <col min="15633" max="15633" width="10.88671875" style="133" customWidth="1"/>
    <col min="15634" max="15634" width="8.44140625" style="133" customWidth="1"/>
    <col min="15635" max="15635" width="7.44140625" style="133" customWidth="1"/>
    <col min="15636" max="15639" width="4.5546875" style="133" customWidth="1"/>
    <col min="15640" max="15643" width="7.88671875" style="133" customWidth="1"/>
    <col min="15644" max="15651" width="4.5546875" style="133" customWidth="1"/>
    <col min="15652" max="15652" width="9.109375" style="133"/>
    <col min="15653" max="15654" width="4.5546875" style="133" customWidth="1"/>
    <col min="15655" max="15656" width="7.88671875" style="133" customWidth="1"/>
    <col min="15657" max="15658" width="4.5546875" style="133" customWidth="1"/>
    <col min="15659" max="15660" width="0" style="133" hidden="1" customWidth="1"/>
    <col min="15661" max="15661" width="9.109375" style="133"/>
    <col min="15662" max="15662" width="11.6640625" style="133" customWidth="1"/>
    <col min="15663" max="15872" width="9.109375" style="133"/>
    <col min="15873" max="15873" width="7.88671875" style="133" customWidth="1"/>
    <col min="15874" max="15874" width="4.5546875" style="133" customWidth="1"/>
    <col min="15875" max="15875" width="0" style="133" hidden="1" customWidth="1"/>
    <col min="15876" max="15877" width="9.109375" style="133"/>
    <col min="15878" max="15887" width="4.5546875" style="133" customWidth="1"/>
    <col min="15888" max="15888" width="8.88671875" style="133" customWidth="1"/>
    <col min="15889" max="15889" width="10.88671875" style="133" customWidth="1"/>
    <col min="15890" max="15890" width="8.44140625" style="133" customWidth="1"/>
    <col min="15891" max="15891" width="7.44140625" style="133" customWidth="1"/>
    <col min="15892" max="15895" width="4.5546875" style="133" customWidth="1"/>
    <col min="15896" max="15899" width="7.88671875" style="133" customWidth="1"/>
    <col min="15900" max="15907" width="4.5546875" style="133" customWidth="1"/>
    <col min="15908" max="15908" width="9.109375" style="133"/>
    <col min="15909" max="15910" width="4.5546875" style="133" customWidth="1"/>
    <col min="15911" max="15912" width="7.88671875" style="133" customWidth="1"/>
    <col min="15913" max="15914" width="4.5546875" style="133" customWidth="1"/>
    <col min="15915" max="15916" width="0" style="133" hidden="1" customWidth="1"/>
    <col min="15917" max="15917" width="9.109375" style="133"/>
    <col min="15918" max="15918" width="11.6640625" style="133" customWidth="1"/>
    <col min="15919" max="16128" width="9.109375" style="133"/>
    <col min="16129" max="16129" width="7.88671875" style="133" customWidth="1"/>
    <col min="16130" max="16130" width="4.5546875" style="133" customWidth="1"/>
    <col min="16131" max="16131" width="0" style="133" hidden="1" customWidth="1"/>
    <col min="16132" max="16133" width="9.109375" style="133"/>
    <col min="16134" max="16143" width="4.5546875" style="133" customWidth="1"/>
    <col min="16144" max="16144" width="8.88671875" style="133" customWidth="1"/>
    <col min="16145" max="16145" width="10.88671875" style="133" customWidth="1"/>
    <col min="16146" max="16146" width="8.44140625" style="133" customWidth="1"/>
    <col min="16147" max="16147" width="7.44140625" style="133" customWidth="1"/>
    <col min="16148" max="16151" width="4.5546875" style="133" customWidth="1"/>
    <col min="16152" max="16155" width="7.88671875" style="133" customWidth="1"/>
    <col min="16156" max="16163" width="4.5546875" style="133" customWidth="1"/>
    <col min="16164" max="16164" width="9.109375" style="133"/>
    <col min="16165" max="16166" width="4.5546875" style="133" customWidth="1"/>
    <col min="16167" max="16168" width="7.88671875" style="133" customWidth="1"/>
    <col min="16169" max="16170" width="4.5546875" style="133" customWidth="1"/>
    <col min="16171" max="16172" width="0" style="133" hidden="1" customWidth="1"/>
    <col min="16173" max="16173" width="9.109375" style="133"/>
    <col min="16174" max="16174" width="11.6640625" style="133" customWidth="1"/>
    <col min="16175" max="16384" width="9.109375" style="133"/>
  </cols>
  <sheetData>
    <row r="1" spans="1:46" ht="15.6" x14ac:dyDescent="0.3">
      <c r="A1" s="103" t="s">
        <v>297</v>
      </c>
      <c r="B1" s="132"/>
      <c r="D1" s="132" t="str">
        <f>""</f>
        <v/>
      </c>
      <c r="E1" s="134"/>
      <c r="F1" s="132"/>
      <c r="G1" s="132"/>
      <c r="H1" s="132"/>
      <c r="I1" s="103" t="s">
        <v>296</v>
      </c>
      <c r="J1" s="135"/>
      <c r="K1" s="132"/>
      <c r="L1" s="132"/>
      <c r="M1" s="132"/>
      <c r="N1" s="136" t="s">
        <v>709</v>
      </c>
      <c r="O1" s="132"/>
      <c r="P1" s="132"/>
      <c r="Q1" s="132"/>
      <c r="R1" s="137"/>
      <c r="S1" s="132"/>
      <c r="T1" s="132"/>
      <c r="U1" s="132"/>
      <c r="V1" s="132"/>
      <c r="W1" s="103" t="s">
        <v>294</v>
      </c>
      <c r="X1" s="132"/>
      <c r="Y1" s="132"/>
      <c r="Z1" s="138" t="s">
        <v>21</v>
      </c>
      <c r="AA1" s="132"/>
      <c r="AB1" s="132"/>
      <c r="AC1" s="132"/>
      <c r="AD1" s="132"/>
      <c r="AE1" s="132"/>
      <c r="AF1" s="103" t="s">
        <v>293</v>
      </c>
      <c r="AG1" s="132"/>
      <c r="AH1" s="132"/>
      <c r="AI1" s="135"/>
      <c r="AJ1" s="138" t="s">
        <v>21</v>
      </c>
      <c r="AK1" s="132"/>
      <c r="AL1" s="132"/>
      <c r="AM1" s="132"/>
      <c r="AN1" s="139" t="s">
        <v>292</v>
      </c>
      <c r="AO1" s="134"/>
      <c r="AP1" s="132"/>
      <c r="AQ1" s="132"/>
      <c r="AR1" s="132"/>
      <c r="AS1" s="132"/>
      <c r="AT1" s="132"/>
    </row>
    <row r="2" spans="1:46" ht="10.8" x14ac:dyDescent="0.3"/>
    <row r="3" spans="1:46" ht="11.4" x14ac:dyDescent="0.2">
      <c r="A3" s="140"/>
      <c r="B3" s="140"/>
      <c r="C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1" t="s">
        <v>291</v>
      </c>
      <c r="W3" s="142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1" t="s">
        <v>290</v>
      </c>
      <c r="AK3" s="143"/>
      <c r="AL3" s="144"/>
      <c r="AM3" s="141" t="s">
        <v>289</v>
      </c>
      <c r="AN3" s="143"/>
      <c r="AO3" s="143"/>
      <c r="AP3" s="142"/>
      <c r="AQ3" s="140"/>
      <c r="AR3" s="140"/>
      <c r="AT3" s="140"/>
    </row>
    <row r="4" spans="1:46" s="174" customFormat="1" ht="85.2" x14ac:dyDescent="0.3">
      <c r="A4" s="169" t="s">
        <v>287</v>
      </c>
      <c r="B4" s="170" t="s">
        <v>288</v>
      </c>
      <c r="C4" s="169" t="s">
        <v>287</v>
      </c>
      <c r="D4" s="171" t="s">
        <v>286</v>
      </c>
      <c r="E4" s="169" t="s">
        <v>285</v>
      </c>
      <c r="F4" s="169" t="s">
        <v>284</v>
      </c>
      <c r="G4" s="169" t="s">
        <v>283</v>
      </c>
      <c r="H4" s="169" t="s">
        <v>282</v>
      </c>
      <c r="I4" s="169" t="s">
        <v>281</v>
      </c>
      <c r="J4" s="169" t="s">
        <v>280</v>
      </c>
      <c r="K4" s="169" t="s">
        <v>279</v>
      </c>
      <c r="L4" s="169" t="s">
        <v>278</v>
      </c>
      <c r="M4" s="169" t="s">
        <v>277</v>
      </c>
      <c r="N4" s="171" t="s">
        <v>276</v>
      </c>
      <c r="O4" s="171" t="s">
        <v>275</v>
      </c>
      <c r="P4" s="171" t="s">
        <v>274</v>
      </c>
      <c r="Q4" s="171" t="s">
        <v>273</v>
      </c>
      <c r="R4" s="169" t="s">
        <v>272</v>
      </c>
      <c r="S4" s="169" t="s">
        <v>271</v>
      </c>
      <c r="T4" s="171" t="s">
        <v>270</v>
      </c>
      <c r="U4" s="171" t="s">
        <v>269</v>
      </c>
      <c r="V4" s="169" t="s">
        <v>268</v>
      </c>
      <c r="W4" s="169" t="s">
        <v>267</v>
      </c>
      <c r="X4" s="170" t="s">
        <v>266</v>
      </c>
      <c r="Y4" s="169" t="s">
        <v>265</v>
      </c>
      <c r="Z4" s="169" t="s">
        <v>264</v>
      </c>
      <c r="AA4" s="169" t="s">
        <v>263</v>
      </c>
      <c r="AB4" s="171" t="s">
        <v>262</v>
      </c>
      <c r="AC4" s="171" t="s">
        <v>261</v>
      </c>
      <c r="AD4" s="171" t="s">
        <v>260</v>
      </c>
      <c r="AE4" s="171" t="s">
        <v>259</v>
      </c>
      <c r="AF4" s="169" t="s">
        <v>258</v>
      </c>
      <c r="AG4" s="169" t="s">
        <v>257</v>
      </c>
      <c r="AH4" s="169" t="s">
        <v>256</v>
      </c>
      <c r="AI4" s="169" t="s">
        <v>255</v>
      </c>
      <c r="AJ4" s="170" t="s">
        <v>254</v>
      </c>
      <c r="AK4" s="169" t="s">
        <v>253</v>
      </c>
      <c r="AL4" s="169" t="s">
        <v>252</v>
      </c>
      <c r="AM4" s="170" t="s">
        <v>251</v>
      </c>
      <c r="AN4" s="169" t="s">
        <v>250</v>
      </c>
      <c r="AO4" s="169" t="s">
        <v>249</v>
      </c>
      <c r="AP4" s="169" t="s">
        <v>248</v>
      </c>
      <c r="AQ4" s="172" t="s">
        <v>247</v>
      </c>
      <c r="AR4" s="172" t="s">
        <v>246</v>
      </c>
      <c r="AS4" s="173" t="s">
        <v>245</v>
      </c>
      <c r="AT4" s="171" t="s">
        <v>244</v>
      </c>
    </row>
    <row r="5" spans="1:46" ht="11.4" x14ac:dyDescent="0.3">
      <c r="A5" s="145" t="s">
        <v>243</v>
      </c>
      <c r="B5" s="146" t="s">
        <v>328</v>
      </c>
      <c r="C5" s="147"/>
      <c r="D5" s="148">
        <v>45196.591560925925</v>
      </c>
      <c r="E5" s="147" t="str">
        <f>""</f>
        <v/>
      </c>
      <c r="F5" s="147">
        <v>0</v>
      </c>
      <c r="G5" s="147">
        <v>0</v>
      </c>
      <c r="H5" s="147">
        <v>0</v>
      </c>
      <c r="I5" s="147">
        <v>0</v>
      </c>
      <c r="J5" s="147">
        <v>0</v>
      </c>
      <c r="K5" s="147">
        <v>0</v>
      </c>
      <c r="L5" s="147">
        <v>0</v>
      </c>
      <c r="M5" s="147">
        <v>0</v>
      </c>
      <c r="N5" s="147">
        <v>0</v>
      </c>
      <c r="O5" s="147">
        <v>0</v>
      </c>
      <c r="P5" s="147" t="s">
        <v>710</v>
      </c>
      <c r="Q5" s="147" t="s">
        <v>355</v>
      </c>
      <c r="R5" s="147" t="s">
        <v>711</v>
      </c>
      <c r="S5" s="147" t="s">
        <v>712</v>
      </c>
      <c r="T5" s="147"/>
      <c r="U5" s="147" t="s">
        <v>23</v>
      </c>
      <c r="V5" s="147">
        <v>0</v>
      </c>
      <c r="W5" s="149">
        <v>0</v>
      </c>
      <c r="X5" s="150" t="s">
        <v>28</v>
      </c>
      <c r="Y5" s="147">
        <v>0</v>
      </c>
      <c r="Z5" s="147">
        <v>0</v>
      </c>
      <c r="AA5" s="147">
        <v>0</v>
      </c>
      <c r="AB5" s="147">
        <v>0</v>
      </c>
      <c r="AC5" s="147">
        <v>0</v>
      </c>
      <c r="AD5" s="147">
        <v>0</v>
      </c>
      <c r="AE5" s="147">
        <v>0</v>
      </c>
      <c r="AF5" s="147">
        <v>0</v>
      </c>
      <c r="AG5" s="147">
        <v>0</v>
      </c>
      <c r="AH5" s="147">
        <v>0</v>
      </c>
      <c r="AI5" s="149">
        <v>0</v>
      </c>
      <c r="AJ5" s="150"/>
      <c r="AK5" s="147"/>
      <c r="AL5" s="149"/>
      <c r="AM5" s="150"/>
      <c r="AN5" s="151"/>
      <c r="AO5" s="147"/>
      <c r="AP5" s="147"/>
      <c r="AQ5" s="152"/>
      <c r="AR5" s="153"/>
      <c r="AS5" s="154" t="str">
        <f>""</f>
        <v/>
      </c>
      <c r="AT5" s="155" t="str">
        <f>""</f>
        <v/>
      </c>
    </row>
    <row r="6" spans="1:46" ht="12" x14ac:dyDescent="0.3">
      <c r="A6" s="156"/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9"/>
      <c r="X6" s="157"/>
      <c r="Y6" s="160">
        <v>0</v>
      </c>
      <c r="Z6" s="160">
        <v>0</v>
      </c>
      <c r="AA6" s="160">
        <v>0</v>
      </c>
      <c r="AB6" s="158"/>
      <c r="AC6" s="158"/>
      <c r="AD6" s="158"/>
      <c r="AE6" s="158"/>
      <c r="AF6" s="158"/>
      <c r="AG6" s="158"/>
      <c r="AH6" s="158"/>
      <c r="AI6" s="159"/>
      <c r="AJ6" s="157"/>
      <c r="AK6" s="158"/>
      <c r="AL6" s="159"/>
      <c r="AM6" s="157"/>
      <c r="AN6" s="158"/>
      <c r="AO6" s="158"/>
      <c r="AP6" s="158"/>
      <c r="AQ6" s="161"/>
      <c r="AR6" s="162"/>
      <c r="AS6" s="157"/>
      <c r="AT6" s="159"/>
    </row>
    <row r="7" spans="1:46" ht="11.4" x14ac:dyDescent="0.3">
      <c r="A7" s="145"/>
      <c r="B7" s="146" t="s">
        <v>326</v>
      </c>
      <c r="C7" s="147"/>
      <c r="D7" s="148">
        <v>45196.597677731479</v>
      </c>
      <c r="E7" s="147" t="str">
        <f>""</f>
        <v/>
      </c>
      <c r="F7" s="147">
        <v>3</v>
      </c>
      <c r="G7" s="147">
        <v>3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7">
        <v>0</v>
      </c>
      <c r="O7" s="147">
        <v>0</v>
      </c>
      <c r="P7" s="147" t="s">
        <v>713</v>
      </c>
      <c r="Q7" s="147" t="s">
        <v>355</v>
      </c>
      <c r="R7" s="147" t="s">
        <v>714</v>
      </c>
      <c r="S7" s="147" t="s">
        <v>357</v>
      </c>
      <c r="T7" s="147"/>
      <c r="U7" s="147" t="s">
        <v>32</v>
      </c>
      <c r="V7" s="147">
        <v>0</v>
      </c>
      <c r="W7" s="149">
        <v>0</v>
      </c>
      <c r="X7" s="150" t="s">
        <v>28</v>
      </c>
      <c r="Y7" s="147">
        <v>3</v>
      </c>
      <c r="Z7" s="147">
        <v>3</v>
      </c>
      <c r="AA7" s="147">
        <v>0</v>
      </c>
      <c r="AB7" s="147">
        <v>0.15</v>
      </c>
      <c r="AC7" s="147">
        <v>5</v>
      </c>
      <c r="AD7" s="147">
        <v>0</v>
      </c>
      <c r="AE7" s="147">
        <v>0</v>
      </c>
      <c r="AF7" s="147">
        <v>2</v>
      </c>
      <c r="AG7" s="147">
        <v>90</v>
      </c>
      <c r="AH7" s="147">
        <v>0.5</v>
      </c>
      <c r="AI7" s="149">
        <v>10</v>
      </c>
      <c r="AJ7" s="150" t="s">
        <v>21</v>
      </c>
      <c r="AK7" s="147">
        <v>0</v>
      </c>
      <c r="AL7" s="149">
        <v>0</v>
      </c>
      <c r="AM7" s="150" t="s">
        <v>21</v>
      </c>
      <c r="AN7" s="151" t="s">
        <v>21</v>
      </c>
      <c r="AO7" s="147">
        <v>0</v>
      </c>
      <c r="AP7" s="147">
        <v>0</v>
      </c>
      <c r="AQ7" s="152"/>
      <c r="AR7" s="153"/>
      <c r="AS7" s="154" t="str">
        <f>""</f>
        <v/>
      </c>
      <c r="AT7" s="155" t="str">
        <f>""</f>
        <v/>
      </c>
    </row>
    <row r="8" spans="1:46" ht="11.4" x14ac:dyDescent="0.3">
      <c r="A8" s="145"/>
      <c r="B8" s="146"/>
      <c r="C8" s="147"/>
      <c r="D8" s="148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9"/>
      <c r="X8" s="150" t="s">
        <v>26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0</v>
      </c>
      <c r="AE8" s="147">
        <v>0</v>
      </c>
      <c r="AF8" s="147">
        <v>15</v>
      </c>
      <c r="AG8" s="147">
        <v>10</v>
      </c>
      <c r="AH8" s="147">
        <v>0.7</v>
      </c>
      <c r="AI8" s="149">
        <v>7</v>
      </c>
      <c r="AJ8" s="150"/>
      <c r="AK8" s="147"/>
      <c r="AL8" s="149"/>
      <c r="AM8" s="150"/>
      <c r="AN8" s="151"/>
      <c r="AO8" s="147"/>
      <c r="AP8" s="147"/>
      <c r="AQ8" s="152"/>
      <c r="AR8" s="153"/>
      <c r="AS8" s="154"/>
      <c r="AT8" s="155"/>
    </row>
    <row r="9" spans="1:46" ht="12" x14ac:dyDescent="0.3">
      <c r="A9" s="156"/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9"/>
      <c r="X9" s="157"/>
      <c r="Y9" s="160">
        <v>3</v>
      </c>
      <c r="Z9" s="160">
        <v>3</v>
      </c>
      <c r="AA9" s="160">
        <v>0</v>
      </c>
      <c r="AB9" s="158"/>
      <c r="AC9" s="158"/>
      <c r="AD9" s="158"/>
      <c r="AE9" s="158"/>
      <c r="AF9" s="158"/>
      <c r="AG9" s="158"/>
      <c r="AH9" s="158"/>
      <c r="AI9" s="159"/>
      <c r="AJ9" s="157"/>
      <c r="AK9" s="158"/>
      <c r="AL9" s="159"/>
      <c r="AM9" s="157"/>
      <c r="AN9" s="158"/>
      <c r="AO9" s="158"/>
      <c r="AP9" s="158"/>
      <c r="AQ9" s="161"/>
      <c r="AR9" s="162"/>
      <c r="AS9" s="157"/>
      <c r="AT9" s="159"/>
    </row>
    <row r="10" spans="1:46" ht="11.4" x14ac:dyDescent="0.3">
      <c r="A10" s="145"/>
      <c r="B10" s="146" t="s">
        <v>323</v>
      </c>
      <c r="C10" s="147"/>
      <c r="D10" s="148">
        <v>45196.608661678241</v>
      </c>
      <c r="E10" s="147" t="str">
        <f>""</f>
        <v/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 t="s">
        <v>713</v>
      </c>
      <c r="Q10" s="147" t="s">
        <v>367</v>
      </c>
      <c r="R10" s="147" t="s">
        <v>715</v>
      </c>
      <c r="S10" s="147" t="s">
        <v>716</v>
      </c>
      <c r="T10" s="147"/>
      <c r="U10" s="147" t="s">
        <v>23</v>
      </c>
      <c r="V10" s="147">
        <v>0</v>
      </c>
      <c r="W10" s="149">
        <v>0</v>
      </c>
      <c r="X10" s="150" t="s">
        <v>28</v>
      </c>
      <c r="Y10" s="147">
        <v>0</v>
      </c>
      <c r="Z10" s="147">
        <v>1</v>
      </c>
      <c r="AA10" s="147">
        <v>0</v>
      </c>
      <c r="AB10" s="147">
        <v>0.1</v>
      </c>
      <c r="AC10" s="147">
        <v>3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9">
        <v>0</v>
      </c>
      <c r="AJ10" s="150" t="s">
        <v>21</v>
      </c>
      <c r="AK10" s="147">
        <v>0</v>
      </c>
      <c r="AL10" s="149">
        <v>0</v>
      </c>
      <c r="AM10" s="150" t="s">
        <v>21</v>
      </c>
      <c r="AN10" s="151" t="s">
        <v>21</v>
      </c>
      <c r="AO10" s="147">
        <v>0</v>
      </c>
      <c r="AP10" s="147">
        <v>0</v>
      </c>
      <c r="AQ10" s="152"/>
      <c r="AR10" s="153"/>
      <c r="AS10" s="154" t="str">
        <f>""</f>
        <v/>
      </c>
      <c r="AT10" s="155" t="str">
        <f>""</f>
        <v/>
      </c>
    </row>
    <row r="11" spans="1:46" ht="12" x14ac:dyDescent="0.3">
      <c r="A11" s="156"/>
      <c r="B11" s="157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9"/>
      <c r="X11" s="157"/>
      <c r="Y11" s="160">
        <v>0</v>
      </c>
      <c r="Z11" s="160">
        <v>1</v>
      </c>
      <c r="AA11" s="160">
        <v>0</v>
      </c>
      <c r="AB11" s="158"/>
      <c r="AC11" s="158"/>
      <c r="AD11" s="158"/>
      <c r="AE11" s="158"/>
      <c r="AF11" s="158"/>
      <c r="AG11" s="158"/>
      <c r="AH11" s="158"/>
      <c r="AI11" s="159"/>
      <c r="AJ11" s="157"/>
      <c r="AK11" s="158"/>
      <c r="AL11" s="159"/>
      <c r="AM11" s="157"/>
      <c r="AN11" s="158"/>
      <c r="AO11" s="158"/>
      <c r="AP11" s="158"/>
      <c r="AQ11" s="161"/>
      <c r="AR11" s="162"/>
      <c r="AS11" s="157"/>
      <c r="AT11" s="159"/>
    </row>
    <row r="12" spans="1:46" ht="11.4" x14ac:dyDescent="0.3">
      <c r="A12" s="145"/>
      <c r="B12" s="146" t="s">
        <v>412</v>
      </c>
      <c r="C12" s="147"/>
      <c r="D12" s="148">
        <v>45196.598773703707</v>
      </c>
      <c r="E12" s="147" t="str">
        <f>""</f>
        <v/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 t="s">
        <v>717</v>
      </c>
      <c r="Q12" s="147" t="s">
        <v>355</v>
      </c>
      <c r="R12" s="147" t="s">
        <v>718</v>
      </c>
      <c r="S12" s="147" t="s">
        <v>438</v>
      </c>
      <c r="T12" s="147"/>
      <c r="U12" s="147" t="s">
        <v>23</v>
      </c>
      <c r="V12" s="147">
        <v>0</v>
      </c>
      <c r="W12" s="149">
        <v>0</v>
      </c>
      <c r="X12" s="150" t="s">
        <v>28</v>
      </c>
      <c r="Y12" s="147">
        <v>0</v>
      </c>
      <c r="Z12" s="147">
        <v>4</v>
      </c>
      <c r="AA12" s="147">
        <v>0</v>
      </c>
      <c r="AB12" s="147">
        <v>0.3</v>
      </c>
      <c r="AC12" s="147">
        <v>7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  <c r="AI12" s="149">
        <v>0</v>
      </c>
      <c r="AJ12" s="150" t="s">
        <v>21</v>
      </c>
      <c r="AK12" s="147">
        <v>0</v>
      </c>
      <c r="AL12" s="149">
        <v>0</v>
      </c>
      <c r="AM12" s="150" t="s">
        <v>21</v>
      </c>
      <c r="AN12" s="151" t="s">
        <v>21</v>
      </c>
      <c r="AO12" s="147">
        <v>0</v>
      </c>
      <c r="AP12" s="147">
        <v>0</v>
      </c>
      <c r="AQ12" s="152"/>
      <c r="AR12" s="153"/>
      <c r="AS12" s="154" t="str">
        <f>""</f>
        <v/>
      </c>
      <c r="AT12" s="155" t="str">
        <f>""</f>
        <v/>
      </c>
    </row>
    <row r="13" spans="1:46" ht="11.4" x14ac:dyDescent="0.3">
      <c r="A13" s="145"/>
      <c r="B13" s="146"/>
      <c r="C13" s="147"/>
      <c r="D13" s="148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9"/>
      <c r="X13" s="150" t="s">
        <v>26</v>
      </c>
      <c r="Y13" s="147">
        <v>0</v>
      </c>
      <c r="Z13" s="147">
        <v>2</v>
      </c>
      <c r="AA13" s="147">
        <v>0</v>
      </c>
      <c r="AB13" s="147">
        <v>0.7</v>
      </c>
      <c r="AC13" s="147">
        <v>6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9">
        <v>0</v>
      </c>
      <c r="AJ13" s="150"/>
      <c r="AK13" s="147"/>
      <c r="AL13" s="149"/>
      <c r="AM13" s="150"/>
      <c r="AN13" s="151"/>
      <c r="AO13" s="147"/>
      <c r="AP13" s="147"/>
      <c r="AQ13" s="152"/>
      <c r="AR13" s="153"/>
      <c r="AS13" s="154"/>
      <c r="AT13" s="155"/>
    </row>
    <row r="14" spans="1:46" ht="12" x14ac:dyDescent="0.3">
      <c r="A14" s="156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9"/>
      <c r="X14" s="157"/>
      <c r="Y14" s="160">
        <v>0</v>
      </c>
      <c r="Z14" s="160">
        <v>6</v>
      </c>
      <c r="AA14" s="160">
        <v>0</v>
      </c>
      <c r="AB14" s="158"/>
      <c r="AC14" s="158"/>
      <c r="AD14" s="158"/>
      <c r="AE14" s="158"/>
      <c r="AF14" s="158"/>
      <c r="AG14" s="158"/>
      <c r="AH14" s="158"/>
      <c r="AI14" s="159"/>
      <c r="AJ14" s="157"/>
      <c r="AK14" s="158"/>
      <c r="AL14" s="159"/>
      <c r="AM14" s="157"/>
      <c r="AN14" s="158"/>
      <c r="AO14" s="158"/>
      <c r="AP14" s="158"/>
      <c r="AQ14" s="161"/>
      <c r="AR14" s="162"/>
      <c r="AS14" s="157"/>
      <c r="AT14" s="159"/>
    </row>
    <row r="15" spans="1:46" ht="11.4" x14ac:dyDescent="0.3">
      <c r="A15" s="145"/>
      <c r="B15" s="146" t="s">
        <v>415</v>
      </c>
      <c r="C15" s="147"/>
      <c r="D15" s="148">
        <v>45196.606551261575</v>
      </c>
      <c r="E15" s="147" t="str">
        <f>""</f>
        <v/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 t="s">
        <v>719</v>
      </c>
      <c r="Q15" s="147" t="s">
        <v>367</v>
      </c>
      <c r="R15" s="147" t="s">
        <v>720</v>
      </c>
      <c r="S15" s="147" t="s">
        <v>368</v>
      </c>
      <c r="T15" s="147"/>
      <c r="U15" s="147" t="s">
        <v>23</v>
      </c>
      <c r="V15" s="147">
        <v>0</v>
      </c>
      <c r="W15" s="149">
        <v>0</v>
      </c>
      <c r="X15" s="150" t="s">
        <v>28</v>
      </c>
      <c r="Y15" s="147">
        <v>0</v>
      </c>
      <c r="Z15" s="147">
        <v>6</v>
      </c>
      <c r="AA15" s="147">
        <v>0</v>
      </c>
      <c r="AB15" s="147">
        <v>0.21</v>
      </c>
      <c r="AC15" s="147">
        <v>6</v>
      </c>
      <c r="AD15" s="147">
        <v>0</v>
      </c>
      <c r="AE15" s="147">
        <v>0</v>
      </c>
      <c r="AF15" s="147">
        <v>0</v>
      </c>
      <c r="AG15" s="147">
        <v>0</v>
      </c>
      <c r="AH15" s="147">
        <v>0</v>
      </c>
      <c r="AI15" s="149">
        <v>0</v>
      </c>
      <c r="AJ15" s="150" t="s">
        <v>21</v>
      </c>
      <c r="AK15" s="147">
        <v>0</v>
      </c>
      <c r="AL15" s="149">
        <v>0</v>
      </c>
      <c r="AM15" s="150" t="s">
        <v>21</v>
      </c>
      <c r="AN15" s="151" t="s">
        <v>21</v>
      </c>
      <c r="AO15" s="147">
        <v>0</v>
      </c>
      <c r="AP15" s="147">
        <v>0</v>
      </c>
      <c r="AQ15" s="152"/>
      <c r="AR15" s="153"/>
      <c r="AS15" s="154" t="str">
        <f>""</f>
        <v/>
      </c>
      <c r="AT15" s="155" t="str">
        <f>""</f>
        <v/>
      </c>
    </row>
    <row r="16" spans="1:46" ht="12" x14ac:dyDescent="0.3">
      <c r="A16" s="156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9"/>
      <c r="X16" s="157"/>
      <c r="Y16" s="160">
        <v>0</v>
      </c>
      <c r="Z16" s="160">
        <v>6</v>
      </c>
      <c r="AA16" s="160">
        <v>0</v>
      </c>
      <c r="AB16" s="158"/>
      <c r="AC16" s="158"/>
      <c r="AD16" s="158"/>
      <c r="AE16" s="158"/>
      <c r="AF16" s="158"/>
      <c r="AG16" s="158"/>
      <c r="AH16" s="158"/>
      <c r="AI16" s="159"/>
      <c r="AJ16" s="157"/>
      <c r="AK16" s="158"/>
      <c r="AL16" s="159"/>
      <c r="AM16" s="157"/>
      <c r="AN16" s="158"/>
      <c r="AO16" s="158"/>
      <c r="AP16" s="158"/>
      <c r="AQ16" s="161"/>
      <c r="AR16" s="162"/>
      <c r="AS16" s="157"/>
      <c r="AT16" s="159"/>
    </row>
    <row r="17" spans="1:46" ht="11.4" x14ac:dyDescent="0.3">
      <c r="A17" s="145"/>
      <c r="B17" s="146" t="s">
        <v>418</v>
      </c>
      <c r="C17" s="147"/>
      <c r="D17" s="148">
        <v>45196.613391469909</v>
      </c>
      <c r="E17" s="147" t="str">
        <f>""</f>
        <v/>
      </c>
      <c r="F17" s="147">
        <v>2</v>
      </c>
      <c r="G17" s="147">
        <v>2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 t="s">
        <v>717</v>
      </c>
      <c r="Q17" s="147" t="s">
        <v>367</v>
      </c>
      <c r="R17" s="147" t="s">
        <v>721</v>
      </c>
      <c r="S17" s="147" t="s">
        <v>722</v>
      </c>
      <c r="T17" s="147"/>
      <c r="U17" s="147" t="s">
        <v>32</v>
      </c>
      <c r="V17" s="147">
        <v>0</v>
      </c>
      <c r="W17" s="149">
        <v>0</v>
      </c>
      <c r="X17" s="150" t="s">
        <v>28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0</v>
      </c>
      <c r="AE17" s="147">
        <v>0</v>
      </c>
      <c r="AF17" s="147">
        <v>6</v>
      </c>
      <c r="AG17" s="147">
        <v>60</v>
      </c>
      <c r="AH17" s="147">
        <v>0.35</v>
      </c>
      <c r="AI17" s="149">
        <v>6</v>
      </c>
      <c r="AJ17" s="150" t="s">
        <v>21</v>
      </c>
      <c r="AK17" s="147">
        <v>0</v>
      </c>
      <c r="AL17" s="149">
        <v>0</v>
      </c>
      <c r="AM17" s="150" t="s">
        <v>21</v>
      </c>
      <c r="AN17" s="151" t="s">
        <v>21</v>
      </c>
      <c r="AO17" s="147">
        <v>0</v>
      </c>
      <c r="AP17" s="147">
        <v>0</v>
      </c>
      <c r="AQ17" s="152"/>
      <c r="AR17" s="153"/>
      <c r="AS17" s="154" t="str">
        <f>""</f>
        <v/>
      </c>
      <c r="AT17" s="155" t="str">
        <f>""</f>
        <v/>
      </c>
    </row>
    <row r="18" spans="1:46" ht="11.4" x14ac:dyDescent="0.3">
      <c r="A18" s="145"/>
      <c r="B18" s="146"/>
      <c r="C18" s="147"/>
      <c r="D18" s="148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9"/>
      <c r="X18" s="150" t="s">
        <v>26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0</v>
      </c>
      <c r="AE18" s="147">
        <v>0</v>
      </c>
      <c r="AF18" s="147">
        <v>17</v>
      </c>
      <c r="AG18" s="147">
        <v>20</v>
      </c>
      <c r="AH18" s="147">
        <v>0.7</v>
      </c>
      <c r="AI18" s="149">
        <v>6</v>
      </c>
      <c r="AJ18" s="150"/>
      <c r="AK18" s="147"/>
      <c r="AL18" s="149"/>
      <c r="AM18" s="150"/>
      <c r="AN18" s="151"/>
      <c r="AO18" s="147"/>
      <c r="AP18" s="147"/>
      <c r="AQ18" s="152"/>
      <c r="AR18" s="153"/>
      <c r="AS18" s="154"/>
      <c r="AT18" s="155"/>
    </row>
    <row r="19" spans="1:46" ht="11.4" x14ac:dyDescent="0.3">
      <c r="A19" s="145"/>
      <c r="B19" s="146"/>
      <c r="C19" s="147"/>
      <c r="D19" s="148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9"/>
      <c r="X19" s="150" t="s">
        <v>38</v>
      </c>
      <c r="Y19" s="147">
        <v>0</v>
      </c>
      <c r="Z19" s="147">
        <v>2</v>
      </c>
      <c r="AA19" s="147">
        <v>0</v>
      </c>
      <c r="AB19" s="147">
        <v>0.21</v>
      </c>
      <c r="AC19" s="147">
        <v>4</v>
      </c>
      <c r="AD19" s="147">
        <v>0</v>
      </c>
      <c r="AE19" s="147">
        <v>0</v>
      </c>
      <c r="AF19" s="147">
        <v>8</v>
      </c>
      <c r="AG19" s="147">
        <v>10</v>
      </c>
      <c r="AH19" s="147">
        <v>0.15</v>
      </c>
      <c r="AI19" s="149">
        <v>4</v>
      </c>
      <c r="AJ19" s="150"/>
      <c r="AK19" s="147"/>
      <c r="AL19" s="149"/>
      <c r="AM19" s="150"/>
      <c r="AN19" s="151"/>
      <c r="AO19" s="147"/>
      <c r="AP19" s="147"/>
      <c r="AQ19" s="152"/>
      <c r="AR19" s="153"/>
      <c r="AS19" s="154"/>
      <c r="AT19" s="155"/>
    </row>
    <row r="20" spans="1:46" ht="11.4" x14ac:dyDescent="0.3">
      <c r="A20" s="145"/>
      <c r="B20" s="146"/>
      <c r="C20" s="147"/>
      <c r="D20" s="148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9"/>
      <c r="X20" s="150" t="s">
        <v>182</v>
      </c>
      <c r="Y20" s="147">
        <v>0</v>
      </c>
      <c r="Z20" s="147">
        <v>0</v>
      </c>
      <c r="AA20" s="147">
        <v>0</v>
      </c>
      <c r="AB20" s="147">
        <v>0</v>
      </c>
      <c r="AC20" s="147">
        <v>0</v>
      </c>
      <c r="AD20" s="147">
        <v>0</v>
      </c>
      <c r="AE20" s="147">
        <v>0</v>
      </c>
      <c r="AF20" s="147">
        <v>5</v>
      </c>
      <c r="AG20" s="147">
        <v>10</v>
      </c>
      <c r="AH20" s="147">
        <v>0.25</v>
      </c>
      <c r="AI20" s="149">
        <v>5</v>
      </c>
      <c r="AJ20" s="150"/>
      <c r="AK20" s="147"/>
      <c r="AL20" s="149"/>
      <c r="AM20" s="150"/>
      <c r="AN20" s="151"/>
      <c r="AO20" s="147"/>
      <c r="AP20" s="147"/>
      <c r="AQ20" s="152"/>
      <c r="AR20" s="153"/>
      <c r="AS20" s="154"/>
      <c r="AT20" s="155"/>
    </row>
    <row r="21" spans="1:46" ht="12" x14ac:dyDescent="0.3">
      <c r="A21" s="156"/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7"/>
      <c r="Y21" s="160">
        <v>0</v>
      </c>
      <c r="Z21" s="160">
        <v>2</v>
      </c>
      <c r="AA21" s="160">
        <v>0</v>
      </c>
      <c r="AB21" s="158"/>
      <c r="AC21" s="158"/>
      <c r="AD21" s="158"/>
      <c r="AE21" s="158"/>
      <c r="AF21" s="158"/>
      <c r="AG21" s="158"/>
      <c r="AH21" s="158"/>
      <c r="AI21" s="159"/>
      <c r="AJ21" s="157"/>
      <c r="AK21" s="158"/>
      <c r="AL21" s="159"/>
      <c r="AM21" s="157"/>
      <c r="AN21" s="158"/>
      <c r="AO21" s="158"/>
      <c r="AP21" s="158"/>
      <c r="AQ21" s="161"/>
      <c r="AR21" s="162"/>
      <c r="AS21" s="157"/>
      <c r="AT21" s="159"/>
    </row>
    <row r="22" spans="1:46" ht="11.4" x14ac:dyDescent="0.3">
      <c r="A22" s="145"/>
      <c r="B22" s="146" t="s">
        <v>723</v>
      </c>
      <c r="C22" s="147"/>
      <c r="D22" s="148"/>
      <c r="E22" s="147" t="str">
        <f>""</f>
        <v/>
      </c>
      <c r="F22" s="147">
        <v>20</v>
      </c>
      <c r="G22" s="147">
        <v>20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 t="str">
        <f>""</f>
        <v/>
      </c>
      <c r="Q22" s="147" t="str">
        <f>""</f>
        <v/>
      </c>
      <c r="R22" s="147" t="str">
        <f>""</f>
        <v/>
      </c>
      <c r="S22" s="147" t="str">
        <f>""</f>
        <v/>
      </c>
      <c r="T22" s="147"/>
      <c r="U22" s="147" t="s">
        <v>32</v>
      </c>
      <c r="V22" s="147">
        <v>0</v>
      </c>
      <c r="W22" s="149">
        <v>0</v>
      </c>
      <c r="X22" s="150" t="s">
        <v>28</v>
      </c>
      <c r="Y22" s="147">
        <v>20</v>
      </c>
      <c r="Z22" s="147">
        <v>5</v>
      </c>
      <c r="AA22" s="147">
        <v>0</v>
      </c>
      <c r="AB22" s="147">
        <v>0.36</v>
      </c>
      <c r="AC22" s="147">
        <v>7</v>
      </c>
      <c r="AD22" s="147">
        <v>0</v>
      </c>
      <c r="AE22" s="147">
        <v>0</v>
      </c>
      <c r="AF22" s="147">
        <v>11</v>
      </c>
      <c r="AG22" s="147">
        <v>80</v>
      </c>
      <c r="AH22" s="147">
        <v>0.7</v>
      </c>
      <c r="AI22" s="149">
        <v>23</v>
      </c>
      <c r="AJ22" s="150" t="s">
        <v>21</v>
      </c>
      <c r="AK22" s="147">
        <v>0</v>
      </c>
      <c r="AL22" s="149">
        <v>0</v>
      </c>
      <c r="AM22" s="150" t="s">
        <v>21</v>
      </c>
      <c r="AN22" s="151" t="s">
        <v>21</v>
      </c>
      <c r="AO22" s="147">
        <v>0</v>
      </c>
      <c r="AP22" s="147">
        <v>0</v>
      </c>
      <c r="AQ22" s="152"/>
      <c r="AR22" s="153"/>
      <c r="AS22" s="154" t="str">
        <f>""</f>
        <v/>
      </c>
      <c r="AT22" s="155" t="str">
        <f>""</f>
        <v/>
      </c>
    </row>
    <row r="23" spans="1:46" ht="11.4" x14ac:dyDescent="0.3">
      <c r="A23" s="145"/>
      <c r="B23" s="146"/>
      <c r="C23" s="147"/>
      <c r="D23" s="148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9"/>
      <c r="X23" s="150" t="s">
        <v>26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10</v>
      </c>
      <c r="AH23" s="147">
        <v>1</v>
      </c>
      <c r="AI23" s="149">
        <v>6</v>
      </c>
      <c r="AJ23" s="150"/>
      <c r="AK23" s="147"/>
      <c r="AL23" s="149"/>
      <c r="AM23" s="150"/>
      <c r="AN23" s="151"/>
      <c r="AO23" s="147"/>
      <c r="AP23" s="147"/>
      <c r="AQ23" s="152"/>
      <c r="AR23" s="153"/>
      <c r="AS23" s="154"/>
      <c r="AT23" s="155"/>
    </row>
    <row r="24" spans="1:46" ht="11.4" x14ac:dyDescent="0.3">
      <c r="A24" s="145"/>
      <c r="B24" s="146"/>
      <c r="C24" s="147"/>
      <c r="D24" s="148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9"/>
      <c r="X24" s="150" t="s">
        <v>182</v>
      </c>
      <c r="Y24" s="147">
        <v>0</v>
      </c>
      <c r="Z24" s="147">
        <v>0</v>
      </c>
      <c r="AA24" s="147">
        <v>0</v>
      </c>
      <c r="AB24" s="147">
        <v>0</v>
      </c>
      <c r="AC24" s="147">
        <v>0</v>
      </c>
      <c r="AD24" s="147">
        <v>0</v>
      </c>
      <c r="AE24" s="147">
        <v>0</v>
      </c>
      <c r="AF24" s="147">
        <v>0</v>
      </c>
      <c r="AG24" s="147">
        <v>10</v>
      </c>
      <c r="AH24" s="147">
        <v>0.1</v>
      </c>
      <c r="AI24" s="149">
        <v>5</v>
      </c>
      <c r="AJ24" s="150"/>
      <c r="AK24" s="147"/>
      <c r="AL24" s="149"/>
      <c r="AM24" s="150"/>
      <c r="AN24" s="151"/>
      <c r="AO24" s="147"/>
      <c r="AP24" s="147"/>
      <c r="AQ24" s="152"/>
      <c r="AR24" s="153"/>
      <c r="AS24" s="154"/>
      <c r="AT24" s="155"/>
    </row>
    <row r="25" spans="1:46" ht="12" x14ac:dyDescent="0.3">
      <c r="A25" s="156"/>
      <c r="B25" s="15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9"/>
      <c r="X25" s="157"/>
      <c r="Y25" s="160">
        <v>20</v>
      </c>
      <c r="Z25" s="160">
        <v>5</v>
      </c>
      <c r="AA25" s="160">
        <v>0</v>
      </c>
      <c r="AB25" s="158"/>
      <c r="AC25" s="158"/>
      <c r="AD25" s="158"/>
      <c r="AE25" s="158"/>
      <c r="AF25" s="158"/>
      <c r="AG25" s="158"/>
      <c r="AH25" s="158"/>
      <c r="AI25" s="159"/>
      <c r="AJ25" s="157"/>
      <c r="AK25" s="158"/>
      <c r="AL25" s="159"/>
      <c r="AM25" s="157"/>
      <c r="AN25" s="158"/>
      <c r="AO25" s="158"/>
      <c r="AP25" s="158"/>
      <c r="AQ25" s="161"/>
      <c r="AR25" s="162"/>
      <c r="AS25" s="157"/>
      <c r="AT25" s="159"/>
    </row>
    <row r="26" spans="1:46" ht="12.6" thickBot="1" x14ac:dyDescent="0.35">
      <c r="A26" s="163"/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X26" s="164"/>
      <c r="Y26" s="165">
        <v>23</v>
      </c>
      <c r="Z26" s="165">
        <v>23</v>
      </c>
      <c r="AA26" s="165">
        <v>0</v>
      </c>
      <c r="AB26" s="165"/>
      <c r="AC26" s="165"/>
      <c r="AD26" s="165"/>
      <c r="AE26" s="165"/>
      <c r="AF26" s="165"/>
      <c r="AG26" s="165"/>
      <c r="AH26" s="165"/>
      <c r="AI26" s="166"/>
      <c r="AJ26" s="164"/>
      <c r="AK26" s="165"/>
      <c r="AL26" s="166"/>
      <c r="AM26" s="164"/>
      <c r="AN26" s="165"/>
      <c r="AO26" s="165"/>
      <c r="AP26" s="165"/>
      <c r="AQ26" s="167"/>
      <c r="AR26" s="168"/>
      <c r="AS26" s="164"/>
      <c r="AT26" s="166"/>
    </row>
    <row r="27" spans="1:46" s="174" customFormat="1" ht="12" x14ac:dyDescent="0.3">
      <c r="A27" s="175"/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8"/>
      <c r="X27" s="176"/>
      <c r="Y27" s="177">
        <v>23</v>
      </c>
      <c r="Z27" s="177">
        <v>23</v>
      </c>
      <c r="AA27" s="177">
        <v>0</v>
      </c>
      <c r="AB27" s="177"/>
      <c r="AC27" s="177"/>
      <c r="AD27" s="177"/>
      <c r="AE27" s="177"/>
      <c r="AF27" s="177"/>
      <c r="AG27" s="177"/>
      <c r="AH27" s="177"/>
      <c r="AI27" s="178"/>
      <c r="AJ27" s="176"/>
      <c r="AK27" s="177"/>
      <c r="AL27" s="178"/>
      <c r="AM27" s="176"/>
      <c r="AN27" s="177"/>
      <c r="AO27" s="177"/>
      <c r="AP27" s="177"/>
      <c r="AQ27" s="179"/>
      <c r="AR27" s="180"/>
      <c r="AS27" s="176"/>
      <c r="AT27" s="178"/>
    </row>
  </sheetData>
  <mergeCells count="12">
    <mergeCell ref="AF1:AI1"/>
    <mergeCell ref="AJ1:AM1"/>
    <mergeCell ref="AO1:AT1"/>
    <mergeCell ref="V3:W3"/>
    <mergeCell ref="AJ3:AL3"/>
    <mergeCell ref="AM3:AP3"/>
    <mergeCell ref="A1:B1"/>
    <mergeCell ref="D1:H1"/>
    <mergeCell ref="I1:M1"/>
    <mergeCell ref="N1:V1"/>
    <mergeCell ref="W1:Y1"/>
    <mergeCell ref="Z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A5 (2)</vt:lpstr>
      <vt:lpstr>B2</vt:lpstr>
      <vt:lpstr>B6</vt:lpstr>
      <vt:lpstr>B1B2</vt:lpstr>
      <vt:lpstr>146</vt:lpstr>
      <vt:lpstr>IBD155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Marchand</dc:creator>
  <cp:lastModifiedBy>Vignola, Alexandre</cp:lastModifiedBy>
  <dcterms:created xsi:type="dcterms:W3CDTF">2023-10-10T17:46:49Z</dcterms:created>
  <dcterms:modified xsi:type="dcterms:W3CDTF">2023-10-11T17:34:20Z</dcterms:modified>
</cp:coreProperties>
</file>