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uco.Santos\AppData\Roaming\OpenText\OTEdit\EC_GCdocs2\c541136855\"/>
    </mc:Choice>
  </mc:AlternateContent>
  <bookViews>
    <workbookView xWindow="-120" yWindow="-120" windowWidth="29040" windowHeight="15840" tabRatio="760"/>
  </bookViews>
  <sheets>
    <sheet name="Barème de prix 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5" l="1"/>
  <c r="F33" i="5" s="1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6" i="5"/>
  <c r="F7" i="5" s="1"/>
  <c r="F28" i="5" l="1"/>
  <c r="F34" i="5" s="1"/>
</calcChain>
</file>

<file path=xl/sharedStrings.xml><?xml version="1.0" encoding="utf-8"?>
<sst xmlns="http://schemas.openxmlformats.org/spreadsheetml/2006/main" count="68" uniqueCount="40">
  <si>
    <t>Pages</t>
  </si>
  <si>
    <t>SECTION 1 – TARIF DE DÉMARRAGE INITIAL</t>
  </si>
  <si>
    <t>[A] Numéro d'article de prix</t>
  </si>
  <si>
    <t>[B] Activité de tarification</t>
  </si>
  <si>
    <t>Volume d'activité estimé</t>
  </si>
  <si>
    <t>[F] COÛT TOTAL unique pour le déménagement initial
[Colonne C x Colonne E]</t>
  </si>
  <si>
    <t>[C] Quantité</t>
  </si>
  <si>
    <t>[D] Unité de mesure</t>
  </si>
  <si>
    <t>[E] Prix unitaire par unité de mesure</t>
  </si>
  <si>
    <t>Adhésion – Déménagement initial
Une accession de carton est une procédure par laquelle le fournisseur de services gérés (MSP) acquiert ou prend la garde physique, ou assume autrement la responsabilité d'un conteneur.</t>
  </si>
  <si>
    <t>Pieds cubes</t>
  </si>
  <si>
    <t>Coût TOTAL - SECTION 1</t>
  </si>
  <si>
    <t>SECTION 2 - TARIF D'UTILISATION CONTINUE</t>
  </si>
  <si>
    <t>Stockage - Centre des archives</t>
  </si>
  <si>
    <t>Pieds Cubes</t>
  </si>
  <si>
    <t>Adhésion - Conteneurs supplémentaires</t>
  </si>
  <si>
    <t>Conteneurs</t>
  </si>
  <si>
    <t>Des dossiers</t>
  </si>
  <si>
    <t>Services de reclassement et d'interclassement</t>
  </si>
  <si>
    <t>Étiquettes de codes à barres</t>
  </si>
  <si>
    <t>Étiquettes</t>
  </si>
  <si>
    <t>Services de numérisation à la demande</t>
  </si>
  <si>
    <t>Coût TOTAL - SECTION 2</t>
  </si>
  <si>
    <t>SECTION 3 – PRIX DE CLÔTURE DU CONTRAT</t>
  </si>
  <si>
    <t>[F] COÛT TOTAL unique pour la clôture
[Colonne C x Colonne E]</t>
  </si>
  <si>
    <t>Délocalisation
La délocalisation est l’action et les services ponctuels effectués pour retirer les documents de la garde du MSP en vue de leur disposition finale.</t>
  </si>
  <si>
    <t>Coût TOTAL - SECTION 3</t>
  </si>
  <si>
    <t>Récupération - Service le jour suivant</t>
  </si>
  <si>
    <t>Récupération – Service le jour même</t>
  </si>
  <si>
    <r>
      <t xml:space="preserve">Transport – service </t>
    </r>
    <r>
      <rPr>
        <sz val="10"/>
        <color theme="1"/>
        <rFont val="Arial Narrow"/>
        <family val="2"/>
      </rPr>
      <t>le jour suivant</t>
    </r>
  </si>
  <si>
    <t>Transport - Service le jour même</t>
  </si>
  <si>
    <t>Services de destruction sur le site de l’entrepreneur  (Le prix comprend tous les services nécessaires pour compléter la destruction, y compris la délocalisation)</t>
  </si>
  <si>
    <t>Services de destruction – Site d’IRCC (Le prix comprend tous les services nécessaires pour compléter la destruction)</t>
  </si>
  <si>
    <t>Délocalisation
La délocalisation est l'action ponctuelle et les services fournis pour retirer des documents de la garde du MSP en vue de la disposition finale des documents.</t>
  </si>
  <si>
    <t>PIÈCE JOINTE 4.1 - BARÈME DE PRIX</t>
  </si>
  <si>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Le soumissionnaire doit remplir ce barème de prix et l’inclure dans sa soumission financière. </t>
    </r>
  </si>
  <si>
    <t>Boîtes d'entreposage</t>
  </si>
  <si>
    <t>Boîtes</t>
  </si>
  <si>
    <r>
      <t>Services de Remise en boîte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 Narrow"/>
        <family val="2"/>
      </rPr>
      <t>(Le prix n'inclut pas le coût du conteneur de stockage)</t>
    </r>
  </si>
  <si>
    <t>PRIX TOTAL ÉVALUÉ  = (Coût total, section 1) + (7 x Coût total, section 2) + (Coût total, section 3). Notez que les coûts des sections 1 et 3 n'interviennent qu'une seule fois au cours de la période de validité du contract. Les coûts de la section 2 sont de nature annuelle et sont multipliés par 7 pour capturer le coût total pour une période de sept (7) années, périodes d’option comprises.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</si>
</sst>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i/>
      <sz val="10"/>
      <name val="Arial Narrow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4D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7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 indent="1"/>
    </xf>
    <xf numFmtId="164" fontId="3" fillId="6" borderId="7" xfId="0" applyNumberFormat="1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" fontId="7" fillId="5" borderId="1" xfId="0" applyNumberFormat="1" applyFont="1" applyFill="1" applyBorder="1" applyAlignment="1">
      <alignment horizontal="center" vertical="center" shrinkToFit="1"/>
    </xf>
    <xf numFmtId="3" fontId="7" fillId="5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164" fontId="8" fillId="2" borderId="19" xfId="0" applyNumberFormat="1" applyFont="1" applyFill="1" applyBorder="1" applyAlignment="1">
      <alignment horizontal="right" vertical="center" wrapText="1"/>
    </xf>
    <xf numFmtId="0" fontId="5" fillId="7" borderId="18" xfId="0" applyFont="1" applyFill="1" applyBorder="1" applyAlignment="1">
      <alignment horizontal="center" vertical="center"/>
    </xf>
    <xf numFmtId="164" fontId="8" fillId="5" borderId="19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 applyProtection="1">
      <alignment horizontal="right" vertical="center"/>
      <protection locked="0"/>
    </xf>
    <xf numFmtId="2" fontId="5" fillId="2" borderId="14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left" vertical="center" wrapText="1"/>
    </xf>
    <xf numFmtId="3" fontId="7" fillId="2" borderId="6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5" fillId="7" borderId="14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/>
    </xf>
    <xf numFmtId="1" fontId="7" fillId="5" borderId="6" xfId="0" applyNumberFormat="1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vertical="center" wrapText="1"/>
    </xf>
    <xf numFmtId="164" fontId="3" fillId="5" borderId="7" xfId="0" applyNumberFormat="1" applyFont="1" applyFill="1" applyBorder="1" applyAlignment="1">
      <alignment vertical="center" wrapText="1"/>
    </xf>
    <xf numFmtId="2" fontId="5" fillId="6" borderId="14" xfId="0" applyNumberFormat="1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left" vertical="center" wrapText="1"/>
    </xf>
    <xf numFmtId="3" fontId="7" fillId="6" borderId="6" xfId="0" applyNumberFormat="1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left" vertical="center" wrapText="1" indent="2"/>
    </xf>
    <xf numFmtId="164" fontId="8" fillId="6" borderId="15" xfId="0" applyNumberFormat="1" applyFont="1" applyFill="1" applyBorder="1" applyAlignment="1">
      <alignment vertical="center" wrapText="1"/>
    </xf>
    <xf numFmtId="2" fontId="5" fillId="7" borderId="18" xfId="0" applyNumberFormat="1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1" fontId="5" fillId="6" borderId="21" xfId="0" applyNumberFormat="1" applyFont="1" applyFill="1" applyBorder="1" applyAlignment="1">
      <alignment horizontal="center" vertical="center" shrinkToFit="1"/>
    </xf>
    <xf numFmtId="1" fontId="5" fillId="6" borderId="8" xfId="0" applyNumberFormat="1" applyFont="1" applyFill="1" applyBorder="1" applyAlignment="1">
      <alignment horizontal="center" vertical="center" shrinkToFit="1"/>
    </xf>
    <xf numFmtId="1" fontId="5" fillId="6" borderId="20" xfId="0" applyNumberFormat="1" applyFont="1" applyFill="1" applyBorder="1" applyAlignment="1">
      <alignment horizontal="center" vertical="center" shrinkToFit="1"/>
    </xf>
    <xf numFmtId="2" fontId="4" fillId="6" borderId="14" xfId="0" applyNumberFormat="1" applyFont="1" applyFill="1" applyBorder="1" applyAlignment="1">
      <alignment horizontal="center" vertical="center" wrapText="1"/>
    </xf>
    <xf numFmtId="2" fontId="4" fillId="6" borderId="16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64" fontId="4" fillId="6" borderId="15" xfId="0" applyNumberFormat="1" applyFont="1" applyFill="1" applyBorder="1" applyAlignment="1">
      <alignment horizontal="center" vertical="center" wrapText="1"/>
    </xf>
    <xf numFmtId="164" fontId="4" fillId="6" borderId="17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2" fontId="4" fillId="5" borderId="21" xfId="0" applyNumberFormat="1" applyFont="1" applyFill="1" applyBorder="1" applyAlignment="1">
      <alignment horizontal="center" vertical="center" wrapText="1"/>
    </xf>
    <xf numFmtId="2" fontId="4" fillId="5" borderId="8" xfId="0" applyNumberFormat="1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9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20" zoomScaleNormal="100" workbookViewId="0">
      <selection activeCell="E32" sqref="E32"/>
    </sheetView>
  </sheetViews>
  <sheetFormatPr defaultRowHeight="14.5" x14ac:dyDescent="0.35"/>
  <cols>
    <col min="1" max="1" width="8.1796875" style="11" customWidth="1"/>
    <col min="2" max="2" width="29.81640625" style="12" customWidth="1"/>
    <col min="3" max="3" width="12" style="13" customWidth="1"/>
    <col min="4" max="4" width="19.54296875" style="14" customWidth="1"/>
    <col min="5" max="5" width="16.1796875" style="12" customWidth="1"/>
    <col min="6" max="6" width="21.81640625" style="15" customWidth="1"/>
  </cols>
  <sheetData>
    <row r="1" spans="1:6" ht="14.5" customHeight="1" x14ac:dyDescent="0.35">
      <c r="A1" s="62" t="s">
        <v>34</v>
      </c>
      <c r="B1" s="63"/>
      <c r="C1" s="63"/>
      <c r="D1" s="63"/>
      <c r="E1" s="63"/>
      <c r="F1" s="64"/>
    </row>
    <row r="2" spans="1:6" s="18" customFormat="1" ht="69" customHeight="1" x14ac:dyDescent="0.3">
      <c r="A2" s="71" t="s">
        <v>35</v>
      </c>
      <c r="B2" s="72"/>
      <c r="C2" s="72"/>
      <c r="D2" s="72"/>
      <c r="E2" s="72"/>
      <c r="F2" s="73"/>
    </row>
    <row r="3" spans="1:6" x14ac:dyDescent="0.35">
      <c r="A3" s="74" t="s">
        <v>1</v>
      </c>
      <c r="B3" s="75"/>
      <c r="C3" s="75"/>
      <c r="D3" s="75"/>
      <c r="E3" s="75"/>
      <c r="F3" s="76"/>
    </row>
    <row r="4" spans="1:6" ht="66.650000000000006" customHeight="1" x14ac:dyDescent="0.35">
      <c r="A4" s="77" t="s">
        <v>2</v>
      </c>
      <c r="B4" s="79" t="s">
        <v>3</v>
      </c>
      <c r="C4" s="86" t="s">
        <v>4</v>
      </c>
      <c r="D4" s="87"/>
      <c r="E4" s="88"/>
      <c r="F4" s="81" t="s">
        <v>5</v>
      </c>
    </row>
    <row r="5" spans="1:6" ht="40" customHeight="1" x14ac:dyDescent="0.35">
      <c r="A5" s="78"/>
      <c r="B5" s="80"/>
      <c r="C5" s="1" t="s">
        <v>6</v>
      </c>
      <c r="D5" s="2" t="s">
        <v>7</v>
      </c>
      <c r="E5" s="1" t="s">
        <v>8</v>
      </c>
      <c r="F5" s="82"/>
    </row>
    <row r="6" spans="1:6" ht="78.5" thickBot="1" x14ac:dyDescent="0.4">
      <c r="A6" s="26">
        <v>1.01</v>
      </c>
      <c r="B6" s="27" t="s">
        <v>9</v>
      </c>
      <c r="C6" s="28">
        <v>75850</v>
      </c>
      <c r="D6" s="29" t="s">
        <v>10</v>
      </c>
      <c r="E6" s="30"/>
      <c r="F6" s="22">
        <f>SUM(C6*E6)</f>
        <v>0</v>
      </c>
    </row>
    <row r="7" spans="1:6" ht="15" thickBot="1" x14ac:dyDescent="0.4">
      <c r="A7" s="83" t="s">
        <v>11</v>
      </c>
      <c r="B7" s="84"/>
      <c r="C7" s="84"/>
      <c r="D7" s="84"/>
      <c r="E7" s="85"/>
      <c r="F7" s="4">
        <f>SUM(F6:F6)</f>
        <v>0</v>
      </c>
    </row>
    <row r="8" spans="1:6" ht="21" customHeight="1" x14ac:dyDescent="0.35">
      <c r="A8" s="65" t="s">
        <v>12</v>
      </c>
      <c r="B8" s="66"/>
      <c r="C8" s="66"/>
      <c r="D8" s="66"/>
      <c r="E8" s="66"/>
      <c r="F8" s="67"/>
    </row>
    <row r="9" spans="1:6" ht="60.65" customHeight="1" x14ac:dyDescent="0.35">
      <c r="A9" s="68" t="s">
        <v>2</v>
      </c>
      <c r="B9" s="69" t="s">
        <v>3</v>
      </c>
      <c r="C9" s="89" t="s">
        <v>4</v>
      </c>
      <c r="D9" s="90"/>
      <c r="E9" s="91"/>
      <c r="F9" s="70" t="s">
        <v>5</v>
      </c>
    </row>
    <row r="10" spans="1:6" ht="31.5" customHeight="1" x14ac:dyDescent="0.35">
      <c r="A10" s="68"/>
      <c r="B10" s="69"/>
      <c r="C10" s="19" t="s">
        <v>6</v>
      </c>
      <c r="D10" s="5" t="s">
        <v>7</v>
      </c>
      <c r="E10" s="19" t="s">
        <v>8</v>
      </c>
      <c r="F10" s="70"/>
    </row>
    <row r="11" spans="1:6" x14ac:dyDescent="0.35">
      <c r="A11" s="23">
        <v>2.0099999999999998</v>
      </c>
      <c r="B11" s="20" t="s">
        <v>13</v>
      </c>
      <c r="C11" s="16">
        <v>75850</v>
      </c>
      <c r="D11" s="6" t="s">
        <v>14</v>
      </c>
      <c r="E11" s="3"/>
      <c r="F11" s="24">
        <f>SUM(C11*E11)</f>
        <v>0</v>
      </c>
    </row>
    <row r="12" spans="1:6" x14ac:dyDescent="0.35">
      <c r="A12" s="23">
        <v>2.02</v>
      </c>
      <c r="B12" s="20" t="s">
        <v>15</v>
      </c>
      <c r="C12" s="17">
        <v>4000</v>
      </c>
      <c r="D12" s="6" t="s">
        <v>16</v>
      </c>
      <c r="E12" s="3"/>
      <c r="F12" s="24">
        <f t="shared" ref="F12:F27" si="0">SUM(C12*E12)</f>
        <v>0</v>
      </c>
    </row>
    <row r="13" spans="1:6" x14ac:dyDescent="0.35">
      <c r="A13" s="23">
        <v>2.0299999999999998</v>
      </c>
      <c r="B13" s="20" t="s">
        <v>27</v>
      </c>
      <c r="C13" s="17">
        <v>420</v>
      </c>
      <c r="D13" s="6" t="s">
        <v>16</v>
      </c>
      <c r="E13" s="3"/>
      <c r="F13" s="24">
        <f t="shared" si="0"/>
        <v>0</v>
      </c>
    </row>
    <row r="14" spans="1:6" x14ac:dyDescent="0.35">
      <c r="A14" s="23">
        <v>2.04</v>
      </c>
      <c r="B14" s="20" t="s">
        <v>27</v>
      </c>
      <c r="C14" s="17">
        <v>360</v>
      </c>
      <c r="D14" s="6" t="s">
        <v>17</v>
      </c>
      <c r="E14" s="3"/>
      <c r="F14" s="24">
        <f t="shared" si="0"/>
        <v>0</v>
      </c>
    </row>
    <row r="15" spans="1:6" x14ac:dyDescent="0.35">
      <c r="A15" s="23">
        <v>2.0499999999999998</v>
      </c>
      <c r="B15" s="21" t="s">
        <v>28</v>
      </c>
      <c r="C15" s="16">
        <v>210</v>
      </c>
      <c r="D15" s="6" t="s">
        <v>16</v>
      </c>
      <c r="E15" s="3"/>
      <c r="F15" s="24">
        <f t="shared" si="0"/>
        <v>0</v>
      </c>
    </row>
    <row r="16" spans="1:6" x14ac:dyDescent="0.35">
      <c r="A16" s="23">
        <v>2.06</v>
      </c>
      <c r="B16" s="21" t="s">
        <v>28</v>
      </c>
      <c r="C16" s="16">
        <v>60</v>
      </c>
      <c r="D16" s="6" t="s">
        <v>17</v>
      </c>
      <c r="E16" s="3"/>
      <c r="F16" s="24">
        <f t="shared" si="0"/>
        <v>0</v>
      </c>
    </row>
    <row r="17" spans="1:6" ht="26" x14ac:dyDescent="0.35">
      <c r="A17" s="23">
        <v>2.0699999999999998</v>
      </c>
      <c r="B17" s="21" t="s">
        <v>18</v>
      </c>
      <c r="C17" s="16">
        <v>315</v>
      </c>
      <c r="D17" s="6" t="s">
        <v>16</v>
      </c>
      <c r="E17" s="3"/>
      <c r="F17" s="24">
        <f t="shared" si="0"/>
        <v>0</v>
      </c>
    </row>
    <row r="18" spans="1:6" ht="26" x14ac:dyDescent="0.35">
      <c r="A18" s="23">
        <v>2.08</v>
      </c>
      <c r="B18" s="21" t="s">
        <v>18</v>
      </c>
      <c r="C18" s="16">
        <v>217</v>
      </c>
      <c r="D18" s="6" t="s">
        <v>17</v>
      </c>
      <c r="E18" s="3"/>
      <c r="F18" s="24">
        <f t="shared" si="0"/>
        <v>0</v>
      </c>
    </row>
    <row r="19" spans="1:6" x14ac:dyDescent="0.35">
      <c r="A19" s="23">
        <v>2.09</v>
      </c>
      <c r="B19" s="21" t="s">
        <v>29</v>
      </c>
      <c r="C19" s="16">
        <v>420</v>
      </c>
      <c r="D19" s="6" t="s">
        <v>16</v>
      </c>
      <c r="E19" s="3"/>
      <c r="F19" s="24">
        <f t="shared" si="0"/>
        <v>0</v>
      </c>
    </row>
    <row r="20" spans="1:6" x14ac:dyDescent="0.35">
      <c r="A20" s="42">
        <v>2.1</v>
      </c>
      <c r="B20" s="21" t="s">
        <v>30</v>
      </c>
      <c r="C20" s="16">
        <v>210</v>
      </c>
      <c r="D20" s="6" t="s">
        <v>16</v>
      </c>
      <c r="E20" s="3"/>
      <c r="F20" s="24">
        <f t="shared" si="0"/>
        <v>0</v>
      </c>
    </row>
    <row r="21" spans="1:6" ht="39" x14ac:dyDescent="0.35">
      <c r="A21" s="23">
        <v>2.11</v>
      </c>
      <c r="B21" s="21" t="s">
        <v>38</v>
      </c>
      <c r="C21" s="16">
        <v>60</v>
      </c>
      <c r="D21" s="6" t="s">
        <v>16</v>
      </c>
      <c r="E21" s="3"/>
      <c r="F21" s="24">
        <f t="shared" si="0"/>
        <v>0</v>
      </c>
    </row>
    <row r="22" spans="1:6" x14ac:dyDescent="0.35">
      <c r="A22" s="23">
        <v>2.12</v>
      </c>
      <c r="B22" s="21" t="s">
        <v>19</v>
      </c>
      <c r="C22" s="16">
        <v>4000</v>
      </c>
      <c r="D22" s="6" t="s">
        <v>20</v>
      </c>
      <c r="E22" s="3"/>
      <c r="F22" s="24">
        <f t="shared" si="0"/>
        <v>0</v>
      </c>
    </row>
    <row r="23" spans="1:6" x14ac:dyDescent="0.35">
      <c r="A23" s="23">
        <v>2.13</v>
      </c>
      <c r="B23" s="21" t="s">
        <v>36</v>
      </c>
      <c r="C23" s="16">
        <v>1000</v>
      </c>
      <c r="D23" s="6" t="s">
        <v>37</v>
      </c>
      <c r="E23" s="3"/>
      <c r="F23" s="24">
        <f t="shared" si="0"/>
        <v>0</v>
      </c>
    </row>
    <row r="24" spans="1:6" x14ac:dyDescent="0.35">
      <c r="A24" s="23">
        <v>2.14</v>
      </c>
      <c r="B24" s="21" t="s">
        <v>21</v>
      </c>
      <c r="C24" s="16">
        <v>1000</v>
      </c>
      <c r="D24" s="6" t="s">
        <v>0</v>
      </c>
      <c r="E24" s="3"/>
      <c r="F24" s="24">
        <f t="shared" si="0"/>
        <v>0</v>
      </c>
    </row>
    <row r="25" spans="1:6" ht="52" x14ac:dyDescent="0.35">
      <c r="A25" s="23">
        <v>2.15</v>
      </c>
      <c r="B25" s="21" t="s">
        <v>31</v>
      </c>
      <c r="C25" s="16">
        <v>500</v>
      </c>
      <c r="D25" s="6" t="s">
        <v>16</v>
      </c>
      <c r="E25" s="3"/>
      <c r="F25" s="24">
        <f t="shared" si="0"/>
        <v>0</v>
      </c>
    </row>
    <row r="26" spans="1:6" ht="39" x14ac:dyDescent="0.35">
      <c r="A26" s="23">
        <v>2.16</v>
      </c>
      <c r="B26" s="21" t="s">
        <v>32</v>
      </c>
      <c r="C26" s="16">
        <v>500</v>
      </c>
      <c r="D26" s="6" t="s">
        <v>16</v>
      </c>
      <c r="E26" s="3"/>
      <c r="F26" s="24">
        <f t="shared" si="0"/>
        <v>0</v>
      </c>
    </row>
    <row r="27" spans="1:6" ht="65.5" thickBot="1" x14ac:dyDescent="0.4">
      <c r="A27" s="31">
        <v>2.17</v>
      </c>
      <c r="B27" s="32" t="s">
        <v>33</v>
      </c>
      <c r="C27" s="33">
        <v>4000</v>
      </c>
      <c r="D27" s="34" t="s">
        <v>16</v>
      </c>
      <c r="E27" s="30"/>
      <c r="F27" s="35">
        <f t="shared" si="0"/>
        <v>0</v>
      </c>
    </row>
    <row r="28" spans="1:6" ht="15" thickBot="1" x14ac:dyDescent="0.4">
      <c r="A28" s="47" t="s">
        <v>22</v>
      </c>
      <c r="B28" s="48"/>
      <c r="C28" s="48"/>
      <c r="D28" s="48"/>
      <c r="E28" s="49"/>
      <c r="F28" s="36">
        <f>SUM(F11:F27)</f>
        <v>0</v>
      </c>
    </row>
    <row r="29" spans="1:6" x14ac:dyDescent="0.35">
      <c r="A29" s="50" t="s">
        <v>23</v>
      </c>
      <c r="B29" s="51"/>
      <c r="C29" s="51"/>
      <c r="D29" s="51"/>
      <c r="E29" s="51"/>
      <c r="F29" s="52"/>
    </row>
    <row r="30" spans="1:6" ht="62.15" customHeight="1" x14ac:dyDescent="0.35">
      <c r="A30" s="53" t="s">
        <v>2</v>
      </c>
      <c r="B30" s="55" t="s">
        <v>3</v>
      </c>
      <c r="C30" s="59" t="s">
        <v>4</v>
      </c>
      <c r="D30" s="60"/>
      <c r="E30" s="61"/>
      <c r="F30" s="57" t="s">
        <v>24</v>
      </c>
    </row>
    <row r="31" spans="1:6" ht="34.5" customHeight="1" x14ac:dyDescent="0.35">
      <c r="A31" s="54"/>
      <c r="B31" s="56"/>
      <c r="C31" s="7" t="s">
        <v>6</v>
      </c>
      <c r="D31" s="8" t="s">
        <v>7</v>
      </c>
      <c r="E31" s="7" t="s">
        <v>8</v>
      </c>
      <c r="F31" s="58"/>
    </row>
    <row r="32" spans="1:6" ht="65.5" thickBot="1" x14ac:dyDescent="0.4">
      <c r="A32" s="37">
        <v>3.01</v>
      </c>
      <c r="B32" s="38" t="s">
        <v>25</v>
      </c>
      <c r="C32" s="39">
        <v>75850</v>
      </c>
      <c r="D32" s="40" t="s">
        <v>14</v>
      </c>
      <c r="E32" s="25"/>
      <c r="F32" s="41">
        <f>SUM(C32*E32)</f>
        <v>0</v>
      </c>
    </row>
    <row r="33" spans="1:6" ht="15" thickBot="1" x14ac:dyDescent="0.4">
      <c r="A33" s="43" t="s">
        <v>26</v>
      </c>
      <c r="B33" s="44"/>
      <c r="C33" s="44"/>
      <c r="D33" s="44"/>
      <c r="E33" s="44"/>
      <c r="F33" s="9">
        <f>SUM(F32:F32)</f>
        <v>0</v>
      </c>
    </row>
    <row r="34" spans="1:6" ht="58.5" customHeight="1" thickBot="1" x14ac:dyDescent="0.4">
      <c r="A34" s="45" t="s">
        <v>39</v>
      </c>
      <c r="B34" s="46"/>
      <c r="C34" s="46"/>
      <c r="D34" s="46"/>
      <c r="E34" s="46"/>
      <c r="F34" s="10">
        <f>+F7+(7*F28)+F33</f>
        <v>0</v>
      </c>
    </row>
  </sheetData>
  <sheetProtection algorithmName="SHA-256" hashValue="rw8foIim3qi3cbztgQckpfcbpubaXbvTFI9f43sejLQ=" saltValue="QH2kGJ7f7GExJM2R+PNy7g==" spinCount="100000" sheet="1" objects="1" scenarios="1" selectLockedCells="1"/>
  <mergeCells count="21">
    <mergeCell ref="A1:F1"/>
    <mergeCell ref="A8:F8"/>
    <mergeCell ref="A9:A10"/>
    <mergeCell ref="B9:B10"/>
    <mergeCell ref="F9:F10"/>
    <mergeCell ref="A2:F2"/>
    <mergeCell ref="A3:F3"/>
    <mergeCell ref="A4:A5"/>
    <mergeCell ref="B4:B5"/>
    <mergeCell ref="F4:F5"/>
    <mergeCell ref="A7:E7"/>
    <mergeCell ref="C4:E4"/>
    <mergeCell ref="C9:E9"/>
    <mergeCell ref="A33:E33"/>
    <mergeCell ref="A34:E34"/>
    <mergeCell ref="A28:E28"/>
    <mergeCell ref="A29:F29"/>
    <mergeCell ref="A30:A31"/>
    <mergeCell ref="B30:B31"/>
    <mergeCell ref="F30:F31"/>
    <mergeCell ref="C30:E30"/>
  </mergeCells>
  <dataValidations count="1">
    <dataValidation type="decimal" allowBlank="1" showErrorMessage="1" error="ATTENTION _x000a__x000a_THE VALUE IS NOT VALIDE" sqref="E6 E11:E27">
      <formula1>0.01</formula1>
      <formula2>1000000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Barème de prix </vt:lpstr>
    </vt:vector>
  </TitlesOfParts>
  <Company>IRCC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Turcot.Craig</dc:creator>
  <cp:lastModifiedBy>Santos.Glauco</cp:lastModifiedBy>
  <dcterms:created xsi:type="dcterms:W3CDTF">2021-09-07T00:39:24Z</dcterms:created>
  <dcterms:modified xsi:type="dcterms:W3CDTF">2024-03-27T13:59:31Z</dcterms:modified>
</cp:coreProperties>
</file>