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mc:AlternateContent xmlns:mc="http://schemas.openxmlformats.org/markup-compatibility/2006">
    <mc:Choice Requires="x15">
      <x15ac:absPath xmlns:x15ac="http://schemas.microsoft.com/office/spreadsheetml/2010/11/ac" url="https://sencan.sharepoint.com/sites/ABSS-SASA/Shared Documents/Procurement/2 - Building Operations and Asset Management/03 MML/460806 - Material Mgt/Toner (RFP in progress)/"/>
    </mc:Choice>
  </mc:AlternateContent>
  <xr:revisionPtr revIDLastSave="29" documentId="8_{04075048-2EC0-48CD-910B-EF4C63DC805A}" xr6:coauthVersionLast="47" xr6:coauthVersionMax="47" xr10:uidLastSave="{791EFC68-E63A-4ED3-95FA-BBDCD320A5C8}"/>
  <bookViews>
    <workbookView xWindow="60" yWindow="-16320" windowWidth="29040" windowHeight="15840" xr2:uid="{BAC52575-60D6-4D55-A289-22E2C3589D5B}"/>
  </bookViews>
  <sheets>
    <sheet name="Tableau A" sheetId="1" r:id="rId1"/>
    <sheet name="Tableau B"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2" l="1"/>
  <c r="K13" i="2"/>
  <c r="K12" i="2"/>
  <c r="K11" i="2"/>
  <c r="K10" i="2"/>
  <c r="K9" i="2"/>
  <c r="K8" i="2"/>
  <c r="K7" i="2"/>
  <c r="K6" i="2"/>
  <c r="K5" i="2"/>
  <c r="K17" i="1"/>
  <c r="K3" i="1"/>
  <c r="K4" i="1"/>
  <c r="K5" i="1"/>
  <c r="K6" i="1"/>
  <c r="K7" i="1"/>
  <c r="K8" i="1"/>
  <c r="K9" i="1"/>
  <c r="K10" i="1"/>
  <c r="K11" i="1"/>
  <c r="K12" i="1"/>
  <c r="K13" i="1"/>
  <c r="K14" i="1"/>
  <c r="K15" i="1"/>
  <c r="K16" i="1"/>
  <c r="K15" i="2" l="1"/>
</calcChain>
</file>

<file path=xl/sharedStrings.xml><?xml version="1.0" encoding="utf-8"?>
<sst xmlns="http://schemas.openxmlformats.org/spreadsheetml/2006/main" count="51" uniqueCount="39">
  <si>
    <t>TABLEAU A = TONERS À HAUT RENDEMENT SEULEMENT</t>
  </si>
  <si>
    <t>Modèle d’imprimante</t>
  </si>
  <si>
    <t>Nombre d’imprimantes en stock</t>
  </si>
  <si>
    <t>Numéro de pièce du FEO - Noir</t>
  </si>
  <si>
    <t>Numéro de pièce du FEO - Cyan</t>
  </si>
  <si>
    <t>Numéro de pièce du FEO - Magenta</t>
  </si>
  <si>
    <t>Numéro de pièce du FEO - Jaune</t>
  </si>
  <si>
    <t>A : Prix – 
Noir</t>
  </si>
  <si>
    <t>B : Prix - 
Cyan</t>
  </si>
  <si>
    <t>C : Prix - Magenta</t>
  </si>
  <si>
    <t>D : Prix - 
Jaune</t>
  </si>
  <si>
    <t>TOTAL A+B+C+D</t>
  </si>
  <si>
    <t>HP Color LaserJet M452dn</t>
  </si>
  <si>
    <t>HP Color LaserJet MFP M477fdn</t>
  </si>
  <si>
    <t>HP Color LaserJet MFP M577</t>
  </si>
  <si>
    <t>HP Color LaserJet Pro M454dw</t>
  </si>
  <si>
    <t>HP Color LaserJet Pro MFP 4301</t>
  </si>
  <si>
    <t>HP Color LaserJet Pro MFP M479fdn</t>
  </si>
  <si>
    <t>HP LaserJet 400 M401dne</t>
  </si>
  <si>
    <t>HP LaserJet 400 MFP M425dn</t>
  </si>
  <si>
    <t>HP LaserJet 4200</t>
  </si>
  <si>
    <t>HP LaserJet 4250</t>
  </si>
  <si>
    <t>HP LaserJet M402dn</t>
  </si>
  <si>
    <t>HP LaserJet MFP M426fdw</t>
  </si>
  <si>
    <t>HP LaserJet P4015</t>
  </si>
  <si>
    <t>HP LaserJet Pro M404dn</t>
  </si>
  <si>
    <t xml:space="preserve"> TOTAL (pour evaluation) </t>
  </si>
  <si>
    <t>TABLEAU B – TONERS STANDARDS UNIQUEMENT</t>
  </si>
  <si>
    <t>Imprimantes énumérées avec un astérisque (*) : Le Sénat comprend que les toners standard (faible rendement) peuvent n’être disponibles que pour le cyan, le magenta et le jaune pour ces modèles d’imprimantes. Vous devez indiquer les numéros de pièces et les prix des toners standard pour ces modèles</t>
  </si>
  <si>
    <t>HP Color LaserJet CP2025dn*</t>
  </si>
  <si>
    <t>HP Color LaserJet CP3525*</t>
  </si>
  <si>
    <t>HP Color LaserJet CP4025*</t>
  </si>
  <si>
    <t>HP Color LaserJet CP4525*</t>
  </si>
  <si>
    <t>HP Color LaserJet M651*</t>
  </si>
  <si>
    <t>HP Color LaserJet MFP M476dn*</t>
  </si>
  <si>
    <t>HP Color LaserJet MFP M680*</t>
  </si>
  <si>
    <t>HP LaserJet 400 Color M451dn*</t>
  </si>
  <si>
    <t>HP LaserJet 400 Color MFP M475dn*</t>
  </si>
  <si>
    <t>HP LaserJet P2055dn*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</si>
</sst>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0" fillId="0" borderId="0" xfId="0" applyAlignment="1" applyProtection="1">
      <alignment horizontal="center" vertical="center"/>
      <protection locked="0"/>
    </xf>
    <xf numFmtId="0" fontId="0" fillId="0" borderId="0" xfId="0" applyProtection="1">
      <protection locked="0"/>
    </xf>
    <xf numFmtId="44" fontId="0" fillId="0" borderId="0" xfId="1" applyFont="1" applyProtection="1">
      <protection locked="0"/>
    </xf>
    <xf numFmtId="0" fontId="2" fillId="0" borderId="0" xfId="0" applyFont="1" applyAlignment="1" applyProtection="1">
      <alignment horizontal="center" vertical="center" wrapText="1"/>
      <protection locked="0"/>
    </xf>
    <xf numFmtId="0" fontId="0" fillId="0" borderId="0" xfId="0" applyAlignment="1" applyProtection="1">
      <alignment vertical="center"/>
      <protection locked="0"/>
    </xf>
    <xf numFmtId="44" fontId="0" fillId="0" borderId="0" xfId="1" applyFont="1" applyAlignment="1" applyProtection="1">
      <alignment vertical="center"/>
      <protection locked="0"/>
    </xf>
    <xf numFmtId="0" fontId="0" fillId="0" borderId="0" xfId="0" applyAlignment="1" applyProtection="1">
      <alignment wrapText="1"/>
      <protection locked="0"/>
    </xf>
    <xf numFmtId="0" fontId="3" fillId="0" borderId="0" xfId="0" applyFont="1"/>
    <xf numFmtId="0" fontId="0" fillId="0" borderId="0" xfId="0" applyAlignment="1">
      <alignment horizontal="center" vertical="center"/>
    </xf>
    <xf numFmtId="44" fontId="0" fillId="0" borderId="0" xfId="1" applyFont="1" applyProtection="1"/>
    <xf numFmtId="0" fontId="2" fillId="0" borderId="0" xfId="0" applyFont="1" applyAlignment="1">
      <alignment horizontal="center" vertical="center" wrapText="1"/>
    </xf>
    <xf numFmtId="44" fontId="2" fillId="0" borderId="0" xfId="1" applyFont="1" applyAlignment="1" applyProtection="1">
      <alignment horizontal="center" vertical="center" wrapText="1"/>
    </xf>
    <xf numFmtId="44" fontId="0" fillId="0" borderId="0" xfId="1" applyFont="1" applyAlignment="1" applyProtection="1">
      <alignment vertical="center"/>
    </xf>
    <xf numFmtId="44" fontId="1" fillId="0" borderId="0" xfId="1" applyFont="1" applyAlignment="1" applyProtection="1">
      <alignment vertical="center"/>
    </xf>
    <xf numFmtId="0" fontId="0" fillId="0" borderId="0" xfId="0" applyAlignment="1">
      <alignment vertical="center" wrapText="1"/>
    </xf>
    <xf numFmtId="0" fontId="0" fillId="0" borderId="0" xfId="0" applyAlignment="1">
      <alignment vertical="center"/>
    </xf>
    <xf numFmtId="44" fontId="2" fillId="0" borderId="0" xfId="1" applyFont="1" applyAlignment="1" applyProtection="1">
      <alignment horizontal="right" vertical="center"/>
    </xf>
    <xf numFmtId="0" fontId="0" fillId="0" borderId="0" xfId="0" applyAlignment="1">
      <alignment horizontal="left" wrapText="1"/>
    </xf>
  </cellXfs>
  <cellStyles count="2">
    <cellStyle name="Currency" xfId="1" builtinId="4"/>
    <cellStyle name="Normal" xfId="0" builtinId="0"/>
  </cellStyles>
  <dxfs count="50">
    <dxf>
      <font>
        <b val="0"/>
        <i val="0"/>
        <strike val="0"/>
        <condense val="0"/>
        <extend val="0"/>
        <outline val="0"/>
        <shadow val="0"/>
        <u val="none"/>
        <vertAlign val="baseline"/>
        <sz val="11"/>
        <color theme="1"/>
        <name val="Calibri"/>
        <family val="2"/>
        <scheme val="minor"/>
      </font>
      <numFmt numFmtId="34" formatCode="_(&quot;$&quot;* #,##0.00_);_(&quot;$&quot;* \(#,##0.00\);_(&quot;$&quot;* &quot;-&quot;??_);_(@_)"/>
      <alignment vertical="center" textRotation="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general" vertical="center" textRotation="0" wrapText="1" indent="0" justifyLastLine="0" shrinkToFit="0" readingOrder="0"/>
      <protection locked="1" hidden="0"/>
    </dxf>
    <dxf>
      <alignment horizontal="general" vertical="center" textRotation="0" wrapText="1" indent="0" justifyLastLine="0" shrinkToFit="0" readingOrder="0"/>
      <protection locked="1" hidden="0"/>
    </dxf>
    <dxf>
      <protection locked="0" hidden="0"/>
    </dxf>
    <dxf>
      <font>
        <b val="0"/>
        <i val="0"/>
        <strike val="0"/>
        <condense val="0"/>
        <extend val="0"/>
        <outline val="0"/>
        <shadow val="0"/>
        <u val="none"/>
        <vertAlign val="baseline"/>
        <sz val="11"/>
        <color rgb="FF000000"/>
        <name val="Calibri"/>
        <family val="2"/>
        <scheme val="none"/>
      </font>
      <alignment vertical="center"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vertical="center" textRotation="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vertical="center" textRotation="0" indent="0" justifyLastLine="0" shrinkToFit="0" readingOrder="0"/>
      <protection locked="0" hidden="0"/>
    </dxf>
    <dxf>
      <alignment horizontal="general"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general" vertical="center" textRotation="0" wrapText="1" indent="0" justifyLastLine="0" shrinkToFit="0" readingOrder="0"/>
      <protection locked="1" hidden="0"/>
    </dxf>
    <dxf>
      <alignment horizontal="general" vertical="center" textRotation="0" wrapText="1" indent="0" justifyLastLine="0" shrinkToFit="0" readingOrder="0"/>
      <protection locked="1" hidden="0"/>
    </dxf>
    <dxf>
      <protection locked="0" hidden="0"/>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08B769-0692-4223-AF6B-AB0317913962}" name="Table1" displayName="Table1" ref="A2:K17" totalsRowCount="1" headerRowDxfId="49" dataDxfId="48" totalsRowDxfId="47" headerRowCellStyle="Currency" dataCellStyle="Currency">
  <autoFilter ref="A2:K16" xr:uid="{0108B769-0692-4223-AF6B-AB0317913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D86293A-8885-4203-8C24-34C78812537C}" name="Modèle d’imprimante" dataDxfId="45" totalsRowDxfId="46"/>
    <tableColumn id="2" xr3:uid="{5EBC1179-30C4-4C64-98ED-70D21BE11826}" name="Nombre d’imprimantes en stock" dataDxfId="43" totalsRowDxfId="44"/>
    <tableColumn id="3" xr3:uid="{7769224C-6B2A-4AE0-BA1E-A0A0C1AD13FC}" name="Numéro de pièce du FEO - Noir" dataDxfId="41" totalsRowDxfId="42"/>
    <tableColumn id="4" xr3:uid="{E903DB9A-5912-4896-85E9-C55504B1469D}" name="Numéro de pièce du FEO - Cyan" dataDxfId="39" totalsRowDxfId="40"/>
    <tableColumn id="5" xr3:uid="{4617FB2E-E48D-43BF-A369-D0F9F54F0C21}" name="Numéro de pièce du FEO - Magenta" dataDxfId="37" totalsRowDxfId="38"/>
    <tableColumn id="6" xr3:uid="{25CAFCBD-D269-4EEC-95F4-FB377FEB1839}" name="Numéro de pièce du FEO - Jaune" dataDxfId="35" totalsRowDxfId="36"/>
    <tableColumn id="7" xr3:uid="{5EF1D675-09B3-4F4E-A784-76F3AA7E7DA0}" name="A : Prix – _x000a_Noir" dataDxfId="33" totalsRowDxfId="34" dataCellStyle="Currency" totalsRowCellStyle="Currency"/>
    <tableColumn id="8" xr3:uid="{47991A37-963A-4DE3-B4C0-EF7BC146F185}" name="B : Prix - _x000a_Cyan" dataDxfId="31" totalsRowDxfId="32" dataCellStyle="Currency" totalsRowCellStyle="Currency"/>
    <tableColumn id="9" xr3:uid="{18B787EF-C72C-488F-AFB3-88E82D031A08}" name="C : Prix - Magenta" dataDxfId="29" totalsRowDxfId="30" dataCellStyle="Currency" totalsRowCellStyle="Currency"/>
    <tableColumn id="10" xr3:uid="{D0FFEF65-F8BB-4C95-9BB9-D7951F161B47}" name="D : Prix - _x000a_Jaune" totalsRowLabel=" TOTAL (pour evaluation) " dataDxfId="27" totalsRowDxfId="28" dataCellStyle="Currency" totalsRowCellStyle="Currency"/>
    <tableColumn id="11" xr3:uid="{DAC571A5-FD3F-48C2-8387-585FD3912A43}" name="TOTAL A+B+C+D" totalsRowFunction="sum" dataDxfId="25" totalsRowDxfId="26" dataCellStyle="Currency" totalsRowCellStyle="Currency">
      <calculatedColumnFormula>SUM(Table1[[#This Row],[A : Prix – 
Noir]:[D : Prix - 
Jaune]])</calculatedColumnFormula>
    </tableColumn>
  </tableColumns>
  <tableStyleInfo name="TableStyleMedium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A0EF13-9CE6-4AD3-BE9C-4B61B36A9554}" name="Table13" displayName="Table13" ref="A4:K15" totalsRowCount="1" headerRowDxfId="24" dataDxfId="23" totalsRowDxfId="22" headerRowCellStyle="Currency" dataCellStyle="Currency">
  <autoFilter ref="A4:K14" xr:uid="{0108B769-0692-4223-AF6B-AB0317913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5C0D9DE-5155-46E2-9073-86511F42407B}" name="Modèle d’imprimante" dataDxfId="20" totalsRowDxfId="21"/>
    <tableColumn id="2" xr3:uid="{79BA69AE-69FE-4F58-8FB9-0C366F30F5F4}" name="Nombre d’imprimantes en stock" dataDxfId="18" totalsRowDxfId="19"/>
    <tableColumn id="3" xr3:uid="{ED56C23E-89BE-4BDA-B5B3-AFD333F64D0E}" name="Numéro de pièce du FEO - Noir" dataDxfId="16" totalsRowDxfId="17"/>
    <tableColumn id="4" xr3:uid="{A6024603-1CB4-49FE-AA65-298D3D25FE7F}" name="Numéro de pièce du FEO - Cyan" dataDxfId="14" totalsRowDxfId="15"/>
    <tableColumn id="5" xr3:uid="{395B9CC1-FDA5-4EB6-A3DA-CC6E99E4E09A}" name="Numéro de pièce du FEO - Magenta" dataDxfId="12" totalsRowDxfId="13"/>
    <tableColumn id="6" xr3:uid="{65877352-A8C8-4DC9-9713-19BC8F342CCD}" name="Numéro de pièce du FEO - Jaune" dataDxfId="10" totalsRowDxfId="11"/>
    <tableColumn id="7" xr3:uid="{0A4FF6D4-35F2-4EB9-9759-28B7588310CC}" name="A : Prix – _x000a_Noir" dataDxfId="8" totalsRowDxfId="9" dataCellStyle="Currency" totalsRowCellStyle="Currency"/>
    <tableColumn id="8" xr3:uid="{6513F1DF-4E82-4DAE-8D08-62650FF10B68}" name="B : Prix - _x000a_Cyan" dataDxfId="6" totalsRowDxfId="7" dataCellStyle="Currency" totalsRowCellStyle="Currency"/>
    <tableColumn id="9" xr3:uid="{BE8E85F0-E68B-466E-ACA6-B5DD6B10891B}" name="C : Prix - Magenta" dataDxfId="4" totalsRowDxfId="5" dataCellStyle="Currency" totalsRowCellStyle="Currency"/>
    <tableColumn id="10" xr3:uid="{134B0120-F842-424A-8D04-B2B9DB11374F}" name="D : Prix - _x000a_Jaune" totalsRowLabel=" TOTAL (pour evaluation) " dataDxfId="2" totalsRowDxfId="3" dataCellStyle="Currency" totalsRowCellStyle="Currency"/>
    <tableColumn id="11" xr3:uid="{A563A9F3-0E4D-4C40-ADFF-D20D5FED4205}" name="TOTAL A+B+C+D" totalsRowFunction="sum" dataDxfId="0" totalsRowDxfId="1" dataCellStyle="Currency" totalsRowCellStyle="Currency">
      <calculatedColumnFormula>SUM(Table13[[#This Row],[A : Prix – 
Noir]:[D : Prix - 
Jaune]])</calculatedColumnFormula>
    </tableColumn>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80000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8EAC-0DDA-489A-AA9F-8CBD8BD6698B}">
  <dimension ref="A1:K17"/>
  <sheetViews>
    <sheetView tabSelected="1" workbookViewId="0">
      <selection activeCell="G7" sqref="G7"/>
    </sheetView>
  </sheetViews>
  <sheetFormatPr defaultColWidth="8.7109375" defaultRowHeight="14.45"/>
  <cols>
    <col min="1" max="1" width="21.140625" style="7" customWidth="1"/>
    <col min="2" max="2" width="13.85546875" style="1" customWidth="1"/>
    <col min="3" max="6" width="15.5703125" style="2" customWidth="1"/>
    <col min="7" max="11" width="15.5703125" style="3" customWidth="1"/>
    <col min="12" max="16384" width="8.7109375" style="2"/>
  </cols>
  <sheetData>
    <row r="1" spans="1:11" ht="17.100000000000001">
      <c r="A1" s="8" t="s">
        <v>0</v>
      </c>
      <c r="B1" s="9"/>
      <c r="C1"/>
      <c r="D1"/>
      <c r="E1"/>
      <c r="F1"/>
      <c r="G1" s="10"/>
      <c r="H1" s="10"/>
      <c r="I1" s="10"/>
      <c r="J1" s="10"/>
      <c r="K1" s="10"/>
    </row>
    <row r="2" spans="1:11" s="4" customFormat="1" ht="43.5">
      <c r="A2" s="11" t="s">
        <v>1</v>
      </c>
      <c r="B2" s="11" t="s">
        <v>2</v>
      </c>
      <c r="C2" s="11" t="s">
        <v>3</v>
      </c>
      <c r="D2" s="11" t="s">
        <v>4</v>
      </c>
      <c r="E2" s="11" t="s">
        <v>5</v>
      </c>
      <c r="F2" s="11" t="s">
        <v>6</v>
      </c>
      <c r="G2" s="12" t="s">
        <v>7</v>
      </c>
      <c r="H2" s="12" t="s">
        <v>8</v>
      </c>
      <c r="I2" s="12" t="s">
        <v>9</v>
      </c>
      <c r="J2" s="12" t="s">
        <v>10</v>
      </c>
      <c r="K2" s="12" t="s">
        <v>11</v>
      </c>
    </row>
    <row r="3" spans="1:11" ht="29.1">
      <c r="A3" s="15" t="s">
        <v>12</v>
      </c>
      <c r="B3" s="9">
        <v>19</v>
      </c>
      <c r="C3" s="5"/>
      <c r="D3" s="5"/>
      <c r="E3" s="5"/>
      <c r="F3" s="5"/>
      <c r="G3" s="6"/>
      <c r="H3" s="6"/>
      <c r="I3" s="6"/>
      <c r="J3" s="6"/>
      <c r="K3" s="13">
        <f>SUM(Table1[[#This Row],[A : Prix – 
Noir]:[D : Prix - 
Jaune]])</f>
        <v>0</v>
      </c>
    </row>
    <row r="4" spans="1:11" ht="29.1">
      <c r="A4" s="15" t="s">
        <v>13</v>
      </c>
      <c r="B4" s="9">
        <v>87</v>
      </c>
      <c r="C4" s="5"/>
      <c r="D4" s="5"/>
      <c r="E4" s="5"/>
      <c r="F4" s="5"/>
      <c r="G4" s="6"/>
      <c r="H4" s="6"/>
      <c r="I4" s="6"/>
      <c r="J4" s="6"/>
      <c r="K4" s="13">
        <f>SUM(Table1[[#This Row],[A : Prix – 
Noir]:[D : Prix - 
Jaune]])</f>
        <v>0</v>
      </c>
    </row>
    <row r="5" spans="1:11" ht="29.1">
      <c r="A5" s="15" t="s">
        <v>14</v>
      </c>
      <c r="B5" s="9">
        <v>1</v>
      </c>
      <c r="C5" s="5"/>
      <c r="D5" s="5"/>
      <c r="E5" s="5"/>
      <c r="F5" s="5"/>
      <c r="G5" s="6"/>
      <c r="H5" s="6"/>
      <c r="I5" s="6"/>
      <c r="J5" s="6"/>
      <c r="K5" s="13">
        <f>SUM(Table1[[#This Row],[A : Prix – 
Noir]:[D : Prix - 
Jaune]])</f>
        <v>0</v>
      </c>
    </row>
    <row r="6" spans="1:11" ht="29.1">
      <c r="A6" s="15" t="s">
        <v>15</v>
      </c>
      <c r="B6" s="9">
        <v>5</v>
      </c>
      <c r="C6" s="5"/>
      <c r="D6" s="5"/>
      <c r="E6" s="5"/>
      <c r="F6" s="5"/>
      <c r="G6" s="6"/>
      <c r="H6" s="6"/>
      <c r="I6" s="6"/>
      <c r="J6" s="6"/>
      <c r="K6" s="13">
        <f>SUM(Table1[[#This Row],[A : Prix – 
Noir]:[D : Prix - 
Jaune]])</f>
        <v>0</v>
      </c>
    </row>
    <row r="7" spans="1:11" ht="29.1">
      <c r="A7" s="15" t="s">
        <v>16</v>
      </c>
      <c r="B7" s="9">
        <v>20</v>
      </c>
      <c r="C7" s="5"/>
      <c r="D7" s="5"/>
      <c r="E7" s="5"/>
      <c r="F7" s="5"/>
      <c r="G7" s="6"/>
      <c r="H7" s="6"/>
      <c r="I7" s="6"/>
      <c r="J7" s="6"/>
      <c r="K7" s="13">
        <f>SUM(Table1[[#This Row],[A : Prix – 
Noir]:[D : Prix - 
Jaune]])</f>
        <v>0</v>
      </c>
    </row>
    <row r="8" spans="1:11" ht="29.1">
      <c r="A8" s="15" t="s">
        <v>17</v>
      </c>
      <c r="B8" s="9">
        <v>60</v>
      </c>
      <c r="C8" s="5"/>
      <c r="D8" s="5"/>
      <c r="E8" s="5"/>
      <c r="F8" s="5"/>
      <c r="G8" s="6"/>
      <c r="H8" s="6"/>
      <c r="I8" s="6"/>
      <c r="J8" s="6"/>
      <c r="K8" s="13">
        <f>SUM(Table1[[#This Row],[A : Prix – 
Noir]:[D : Prix - 
Jaune]])</f>
        <v>0</v>
      </c>
    </row>
    <row r="9" spans="1:11" ht="29.1">
      <c r="A9" s="15" t="s">
        <v>18</v>
      </c>
      <c r="B9" s="9">
        <v>5</v>
      </c>
      <c r="C9" s="5"/>
      <c r="D9" s="5"/>
      <c r="E9" s="5"/>
      <c r="F9" s="5"/>
      <c r="G9" s="6"/>
      <c r="H9" s="6"/>
      <c r="I9" s="6"/>
      <c r="J9" s="6"/>
      <c r="K9" s="13">
        <f>SUM(Table1[[#This Row],[A : Prix – 
Noir]:[D : Prix - 
Jaune]])</f>
        <v>0</v>
      </c>
    </row>
    <row r="10" spans="1:11" ht="29.1">
      <c r="A10" s="15" t="s">
        <v>19</v>
      </c>
      <c r="B10" s="9">
        <v>2</v>
      </c>
      <c r="C10" s="5"/>
      <c r="D10" s="5"/>
      <c r="E10" s="5"/>
      <c r="F10" s="5"/>
      <c r="G10" s="6"/>
      <c r="H10" s="6"/>
      <c r="I10" s="6"/>
      <c r="J10" s="6"/>
      <c r="K10" s="13">
        <f>SUM(Table1[[#This Row],[A : Prix – 
Noir]:[D : Prix - 
Jaune]])</f>
        <v>0</v>
      </c>
    </row>
    <row r="11" spans="1:11">
      <c r="A11" s="15" t="s">
        <v>20</v>
      </c>
      <c r="B11" s="9">
        <v>3</v>
      </c>
      <c r="C11" s="5"/>
      <c r="D11" s="5"/>
      <c r="E11" s="5"/>
      <c r="F11" s="5"/>
      <c r="G11" s="6"/>
      <c r="H11" s="6"/>
      <c r="I11" s="6"/>
      <c r="J11" s="6"/>
      <c r="K11" s="13">
        <f>SUM(Table1[[#This Row],[A : Prix – 
Noir]:[D : Prix - 
Jaune]])</f>
        <v>0</v>
      </c>
    </row>
    <row r="12" spans="1:11">
      <c r="A12" s="15" t="s">
        <v>21</v>
      </c>
      <c r="B12" s="9">
        <v>5</v>
      </c>
      <c r="C12" s="5"/>
      <c r="D12" s="5"/>
      <c r="E12" s="5"/>
      <c r="F12" s="5"/>
      <c r="G12" s="6"/>
      <c r="H12" s="6"/>
      <c r="I12" s="6"/>
      <c r="J12" s="6"/>
      <c r="K12" s="13">
        <f>SUM(Table1[[#This Row],[A : Prix – 
Noir]:[D : Prix - 
Jaune]])</f>
        <v>0</v>
      </c>
    </row>
    <row r="13" spans="1:11">
      <c r="A13" s="15" t="s">
        <v>22</v>
      </c>
      <c r="B13" s="9">
        <v>32</v>
      </c>
      <c r="C13" s="5"/>
      <c r="D13" s="5"/>
      <c r="E13" s="5"/>
      <c r="F13" s="5"/>
      <c r="G13" s="6"/>
      <c r="H13" s="6"/>
      <c r="I13" s="6"/>
      <c r="J13" s="6"/>
      <c r="K13" s="13">
        <f>SUM(Table1[[#This Row],[A : Prix – 
Noir]:[D : Prix - 
Jaune]])</f>
        <v>0</v>
      </c>
    </row>
    <row r="14" spans="1:11" ht="29.1">
      <c r="A14" s="15" t="s">
        <v>23</v>
      </c>
      <c r="B14" s="9">
        <v>1</v>
      </c>
      <c r="C14" s="5"/>
      <c r="D14" s="5"/>
      <c r="E14" s="5"/>
      <c r="F14" s="5"/>
      <c r="G14" s="6"/>
      <c r="H14" s="6"/>
      <c r="I14" s="6"/>
      <c r="J14" s="6"/>
      <c r="K14" s="13">
        <f>SUM(Table1[[#This Row],[A : Prix – 
Noir]:[D : Prix - 
Jaune]])</f>
        <v>0</v>
      </c>
    </row>
    <row r="15" spans="1:11">
      <c r="A15" s="15" t="s">
        <v>24</v>
      </c>
      <c r="B15" s="9">
        <v>2</v>
      </c>
      <c r="C15" s="5"/>
      <c r="D15" s="5"/>
      <c r="E15" s="5"/>
      <c r="F15" s="5"/>
      <c r="G15" s="6"/>
      <c r="H15" s="6"/>
      <c r="I15" s="6"/>
      <c r="J15" s="6"/>
      <c r="K15" s="13">
        <f>SUM(Table1[[#This Row],[A : Prix – 
Noir]:[D : Prix - 
Jaune]])</f>
        <v>0</v>
      </c>
    </row>
    <row r="16" spans="1:11">
      <c r="A16" s="15" t="s">
        <v>25</v>
      </c>
      <c r="B16" s="9">
        <v>3</v>
      </c>
      <c r="C16" s="5"/>
      <c r="D16" s="5"/>
      <c r="E16" s="5"/>
      <c r="F16" s="5"/>
      <c r="G16" s="6"/>
      <c r="H16" s="6"/>
      <c r="I16" s="6"/>
      <c r="J16" s="6"/>
      <c r="K16" s="13">
        <f>SUM(Table1[[#This Row],[A : Prix – 
Noir]:[D : Prix - 
Jaune]])</f>
        <v>0</v>
      </c>
    </row>
    <row r="17" spans="1:11">
      <c r="A17" s="15"/>
      <c r="B17" s="9"/>
      <c r="C17" s="16"/>
      <c r="D17" s="16"/>
      <c r="E17" s="16"/>
      <c r="F17" s="16"/>
      <c r="G17" s="14"/>
      <c r="H17" s="14"/>
      <c r="I17" s="14"/>
      <c r="J17" s="17" t="s">
        <v>26</v>
      </c>
      <c r="K17" s="14">
        <f>SUBTOTAL(109,Table1[TOTAL A+B+C+D])</f>
        <v>0</v>
      </c>
    </row>
  </sheetData>
  <sheetProtection algorithmName="SHA-512" hashValue="uRpmd1aTJtB7uPkn25GfiCdXJ7Tx2UfSGvtLITx5hce3CIx//MNwY9GB0vamCzEUa07NiOcmQ/cTIYMqZ2En/w==" saltValue="sGmAjtU43qnlmbbvxoQ92A==" spinCount="100000" sheet="1" objects="1" scenarios="1" selectLockedCells="1"/>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DFEB-3EEA-447E-980F-E7EB74CF2A92}">
  <dimension ref="A1:K15"/>
  <sheetViews>
    <sheetView workbookViewId="0">
      <selection activeCell="D5" sqref="D5"/>
    </sheetView>
  </sheetViews>
  <sheetFormatPr defaultColWidth="8.7109375" defaultRowHeight="14.45"/>
  <cols>
    <col min="1" max="1" width="21.140625" style="7" customWidth="1"/>
    <col min="2" max="2" width="13.85546875" style="1" customWidth="1"/>
    <col min="3" max="6" width="15.5703125" style="2" customWidth="1"/>
    <col min="7" max="11" width="15.5703125" style="3" customWidth="1"/>
    <col min="12" max="16384" width="8.7109375" style="2"/>
  </cols>
  <sheetData>
    <row r="1" spans="1:11" ht="17.100000000000001">
      <c r="A1" s="8" t="s">
        <v>27</v>
      </c>
      <c r="B1" s="9"/>
      <c r="C1"/>
      <c r="D1"/>
      <c r="E1"/>
      <c r="F1"/>
      <c r="G1" s="10"/>
      <c r="H1" s="10"/>
      <c r="I1" s="10"/>
      <c r="J1" s="10"/>
      <c r="K1" s="10"/>
    </row>
    <row r="2" spans="1:11">
      <c r="A2" s="18" t="s">
        <v>28</v>
      </c>
      <c r="B2" s="18"/>
      <c r="C2" s="18"/>
      <c r="D2" s="18"/>
      <c r="E2" s="18"/>
      <c r="F2" s="18"/>
      <c r="G2" s="18"/>
      <c r="H2" s="18"/>
      <c r="I2" s="18"/>
      <c r="J2" s="18"/>
      <c r="K2" s="18"/>
    </row>
    <row r="3" spans="1:11" ht="14.45" customHeight="1">
      <c r="A3" s="18"/>
      <c r="B3" s="18"/>
      <c r="C3" s="18"/>
      <c r="D3" s="18"/>
      <c r="E3" s="18"/>
      <c r="F3" s="18"/>
      <c r="G3" s="18"/>
      <c r="H3" s="18"/>
      <c r="I3" s="18"/>
      <c r="J3" s="18"/>
      <c r="K3" s="18"/>
    </row>
    <row r="4" spans="1:11" s="4" customFormat="1" ht="43.5">
      <c r="A4" s="11" t="s">
        <v>1</v>
      </c>
      <c r="B4" s="11" t="s">
        <v>2</v>
      </c>
      <c r="C4" s="11" t="s">
        <v>3</v>
      </c>
      <c r="D4" s="11" t="s">
        <v>4</v>
      </c>
      <c r="E4" s="11" t="s">
        <v>5</v>
      </c>
      <c r="F4" s="11" t="s">
        <v>6</v>
      </c>
      <c r="G4" s="12" t="s">
        <v>7</v>
      </c>
      <c r="H4" s="12" t="s">
        <v>8</v>
      </c>
      <c r="I4" s="12" t="s">
        <v>9</v>
      </c>
      <c r="J4" s="12" t="s">
        <v>10</v>
      </c>
      <c r="K4" s="12" t="s">
        <v>11</v>
      </c>
    </row>
    <row r="5" spans="1:11" ht="29.1">
      <c r="A5" s="15" t="s">
        <v>29</v>
      </c>
      <c r="B5" s="9">
        <v>6</v>
      </c>
      <c r="C5" s="5"/>
      <c r="D5" s="5"/>
      <c r="E5" s="5"/>
      <c r="F5" s="5"/>
      <c r="G5" s="6"/>
      <c r="H5" s="6"/>
      <c r="I5" s="6"/>
      <c r="J5" s="6"/>
      <c r="K5" s="13">
        <f>SUM(Table13[[#This Row],[A : Prix – 
Noir]:[D : Prix - 
Jaune]])</f>
        <v>0</v>
      </c>
    </row>
    <row r="6" spans="1:11" ht="29.1">
      <c r="A6" s="15" t="s">
        <v>30</v>
      </c>
      <c r="B6" s="9">
        <v>1</v>
      </c>
      <c r="C6" s="5"/>
      <c r="D6" s="5"/>
      <c r="E6" s="5"/>
      <c r="F6" s="5"/>
      <c r="G6" s="6"/>
      <c r="H6" s="6"/>
      <c r="I6" s="6"/>
      <c r="J6" s="6"/>
      <c r="K6" s="13">
        <f>SUM(Table13[[#This Row],[A : Prix – 
Noir]:[D : Prix - 
Jaune]])</f>
        <v>0</v>
      </c>
    </row>
    <row r="7" spans="1:11" ht="29.1">
      <c r="A7" s="15" t="s">
        <v>31</v>
      </c>
      <c r="B7" s="9">
        <v>1</v>
      </c>
      <c r="C7" s="5"/>
      <c r="D7" s="5"/>
      <c r="E7" s="5"/>
      <c r="F7" s="5"/>
      <c r="G7" s="6"/>
      <c r="H7" s="6"/>
      <c r="I7" s="6"/>
      <c r="J7" s="6"/>
      <c r="K7" s="13">
        <f>SUM(Table13[[#This Row],[A : Prix – 
Noir]:[D : Prix - 
Jaune]])</f>
        <v>0</v>
      </c>
    </row>
    <row r="8" spans="1:11" ht="29.1">
      <c r="A8" s="15" t="s">
        <v>32</v>
      </c>
      <c r="B8" s="9">
        <v>1</v>
      </c>
      <c r="C8" s="5"/>
      <c r="D8" s="5"/>
      <c r="E8" s="5"/>
      <c r="F8" s="5"/>
      <c r="G8" s="6"/>
      <c r="H8" s="6"/>
      <c r="I8" s="6"/>
      <c r="J8" s="6"/>
      <c r="K8" s="13">
        <f>SUM(Table13[[#This Row],[A : Prix – 
Noir]:[D : Prix - 
Jaune]])</f>
        <v>0</v>
      </c>
    </row>
    <row r="9" spans="1:11" ht="29.1">
      <c r="A9" s="15" t="s">
        <v>33</v>
      </c>
      <c r="B9" s="9">
        <v>1</v>
      </c>
      <c r="C9" s="5"/>
      <c r="D9" s="5"/>
      <c r="E9" s="5"/>
      <c r="F9" s="5"/>
      <c r="G9" s="6"/>
      <c r="H9" s="6"/>
      <c r="I9" s="6"/>
      <c r="J9" s="6"/>
      <c r="K9" s="13">
        <f>SUM(Table13[[#This Row],[A : Prix – 
Noir]:[D : Prix - 
Jaune]])</f>
        <v>0</v>
      </c>
    </row>
    <row r="10" spans="1:11" ht="29.1">
      <c r="A10" s="15" t="s">
        <v>34</v>
      </c>
      <c r="B10" s="9">
        <v>6</v>
      </c>
      <c r="C10" s="5"/>
      <c r="D10" s="5"/>
      <c r="E10" s="5"/>
      <c r="F10" s="5"/>
      <c r="G10" s="6"/>
      <c r="H10" s="6"/>
      <c r="I10" s="6"/>
      <c r="J10" s="6"/>
      <c r="K10" s="13">
        <f>SUM(Table13[[#This Row],[A : Prix – 
Noir]:[D : Prix - 
Jaune]])</f>
        <v>0</v>
      </c>
    </row>
    <row r="11" spans="1:11" ht="29.1">
      <c r="A11" s="15" t="s">
        <v>35</v>
      </c>
      <c r="B11" s="9">
        <v>1</v>
      </c>
      <c r="C11" s="5"/>
      <c r="D11" s="5"/>
      <c r="E11" s="5"/>
      <c r="F11" s="5"/>
      <c r="G11" s="6"/>
      <c r="H11" s="6"/>
      <c r="I11" s="6"/>
      <c r="J11" s="6"/>
      <c r="K11" s="13">
        <f>SUM(Table13[[#This Row],[A : Prix – 
Noir]:[D : Prix - 
Jaune]])</f>
        <v>0</v>
      </c>
    </row>
    <row r="12" spans="1:11" ht="29.1">
      <c r="A12" s="15" t="s">
        <v>36</v>
      </c>
      <c r="B12" s="9">
        <v>4</v>
      </c>
      <c r="C12" s="5"/>
      <c r="D12" s="5"/>
      <c r="E12" s="5"/>
      <c r="F12" s="5"/>
      <c r="G12" s="6"/>
      <c r="H12" s="6"/>
      <c r="I12" s="6"/>
      <c r="J12" s="6"/>
      <c r="K12" s="13">
        <f>SUM(Table13[[#This Row],[A : Prix – 
Noir]:[D : Prix - 
Jaune]])</f>
        <v>0</v>
      </c>
    </row>
    <row r="13" spans="1:11" ht="29.1">
      <c r="A13" s="15" t="s">
        <v>37</v>
      </c>
      <c r="B13" s="9">
        <v>4</v>
      </c>
      <c r="C13" s="5"/>
      <c r="D13" s="5"/>
      <c r="E13" s="5"/>
      <c r="F13" s="5"/>
      <c r="G13" s="6"/>
      <c r="H13" s="6"/>
      <c r="I13" s="6"/>
      <c r="J13" s="6"/>
      <c r="K13" s="13">
        <f>SUM(Table13[[#This Row],[A : Prix – 
Noir]:[D : Prix - 
Jaune]])</f>
        <v>0</v>
      </c>
    </row>
    <row r="14" spans="1:11">
      <c r="A14" s="15" t="s">
        <v>38</v>
      </c>
      <c r="B14" s="9">
        <v>5</v>
      </c>
      <c r="C14" s="5"/>
      <c r="D14" s="5"/>
      <c r="E14" s="5"/>
      <c r="F14" s="5"/>
      <c r="G14" s="6"/>
      <c r="H14" s="6"/>
      <c r="I14" s="6"/>
      <c r="J14" s="6"/>
      <c r="K14" s="13">
        <f>SUM(Table13[[#This Row],[A : Prix – 
Noir]:[D : Prix - 
Jaune]])</f>
        <v>0</v>
      </c>
    </row>
    <row r="15" spans="1:11">
      <c r="A15" s="15"/>
      <c r="B15" s="9"/>
      <c r="C15" s="16"/>
      <c r="D15" s="16"/>
      <c r="E15" s="16"/>
      <c r="F15" s="16"/>
      <c r="G15" s="14"/>
      <c r="H15" s="14"/>
      <c r="I15" s="14"/>
      <c r="J15" s="17" t="s">
        <v>26</v>
      </c>
      <c r="K15" s="14">
        <f>SUBTOTAL(109,Table13[TOTAL A+B+C+D])</f>
        <v>0</v>
      </c>
    </row>
  </sheetData>
  <sheetProtection algorithmName="SHA-512" hashValue="LAlRo9nzKgkNe9kbR3S8JwOgWJmMMmSwAGg86ndo6uRo89pOhggIoARWLu+ffY8cWnu4MzHbuFnVc3Z/dtCoVA==" saltValue="iSRQ2MHUQzMFETLAyNrU8Q==" spinCount="100000" sheet="1" objects="1" scenarios="1" selectLockedCells="1"/>
  <mergeCells count="1">
    <mergeCell ref="A2:K3"/>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0ACD59026D114F9BB7700E987A32D2" ma:contentTypeVersion="15" ma:contentTypeDescription="Create a new document." ma:contentTypeScope="" ma:versionID="3ee48fc30b8925140c7c33ccd34096ed">
  <xsd:schema xmlns:xsd="http://www.w3.org/2001/XMLSchema" xmlns:xs="http://www.w3.org/2001/XMLSchema" xmlns:p="http://schemas.microsoft.com/office/2006/metadata/properties" xmlns:ns2="e5ef8121-34ed-4adc-90b4-c45ead3ffa72" xmlns:ns3="242768f4-49c9-4290-9166-5af2a82d6c92" targetNamespace="http://schemas.microsoft.com/office/2006/metadata/properties" ma:root="true" ma:fieldsID="58e3516e072de632c333c3409c7ad42f" ns2:_="" ns3:_="">
    <xsd:import namespace="e5ef8121-34ed-4adc-90b4-c45ead3ffa72"/>
    <xsd:import namespace="242768f4-49c9-4290-9166-5af2a82d6c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Contract"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f8121-34ed-4adc-90b4-c45ead3ff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97a4617-dce6-467b-b3ea-173c4508893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Contract" ma:index="21" nillable="true" ma:displayName="Contract" ma:default="Contract" ma:format="Dropdown" ma:internalName="Contract">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2768f4-49c9-4290-9166-5af2a82d6c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f84f5d0f-3f04-496d-b4a2-127b8a2be7fd}" ma:internalName="TaxCatchAll" ma:showField="CatchAllData" ma:web="242768f4-49c9-4290-9166-5af2a82d6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42768f4-49c9-4290-9166-5af2a82d6c92" xsi:nil="true"/>
    <Contract xmlns="e5ef8121-34ed-4adc-90b4-c45ead3ffa72">Contract</Contract>
    <lcf76f155ced4ddcb4097134ff3c332f xmlns="e5ef8121-34ed-4adc-90b4-c45ead3ffa7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2BFB24-F466-41C5-AC3E-D78D42F1A0A7}"/>
</file>

<file path=customXml/itemProps2.xml><?xml version="1.0" encoding="utf-8"?>
<ds:datastoreItem xmlns:ds="http://schemas.openxmlformats.org/officeDocument/2006/customXml" ds:itemID="{B061E6A6-ED6C-4C62-81C2-31F7DB482A18}"/>
</file>

<file path=customXml/itemProps3.xml><?xml version="1.0" encoding="utf-8"?>
<ds:datastoreItem xmlns:ds="http://schemas.openxmlformats.org/officeDocument/2006/customXml" ds:itemID="{1C010E18-0525-4CE4-AA08-77B016830E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Beatty, Danielle</dc:creator>
  <cp:keywords/>
  <dc:description/>
  <cp:lastModifiedBy>Smith, Jennifer</cp:lastModifiedBy>
  <cp:revision/>
  <dcterms:created xsi:type="dcterms:W3CDTF">2024-04-23T15:12:56Z</dcterms:created>
  <dcterms:modified xsi:type="dcterms:W3CDTF">2024-04-23T17:06:49Z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0x010100870ACD59026D114F9BB7700E987A32D2</vt:lpwstr>
  </property>
  <property fmtid="{D5CDD505-2E9C-101B-9397-08002B2CF9AE}" pid="3" name="MediaServiceImageTags">
    <vt:lpwstr/>
  </property>
</Properties>
</file>